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5440" windowHeight="14220"/>
  </bookViews>
  <sheets>
    <sheet name="PAGE PRESENTATION" sheetId="16" r:id="rId1"/>
    <sheet name="Notice" sheetId="14" r:id="rId2"/>
    <sheet name="Tableau de critères" sheetId="1" r:id="rId3"/>
    <sheet name="Marché" sheetId="9" r:id="rId4"/>
    <sheet name="Financement" sheetId="11" r:id="rId5"/>
    <sheet name="RH" sheetId="12" r:id="rId6"/>
    <sheet name="Profil" sheetId="13" r:id="rId7"/>
    <sheet name="Synthèse" sheetId="15" r:id="rId8"/>
  </sheets>
  <definedNames>
    <definedName name="_xlnm.Print_Area" localSheetId="1">Notice!$A$1:$M$71</definedName>
  </definedNames>
  <calcPr calcId="145621"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E11" i="1" l="1"/>
  <c r="E30" i="1"/>
  <c r="D30" i="1"/>
  <c r="E24" i="1"/>
  <c r="D24" i="1"/>
  <c r="E19" i="1"/>
  <c r="D19" i="1"/>
  <c r="D11" i="1"/>
</calcChain>
</file>

<file path=xl/sharedStrings.xml><?xml version="1.0" encoding="utf-8"?>
<sst xmlns="http://schemas.openxmlformats.org/spreadsheetml/2006/main" count="143" uniqueCount="90">
  <si>
    <t>Volonté de se former sur des sujets hors champ de compétences</t>
  </si>
  <si>
    <t>CRITERES D'EVALUATION</t>
  </si>
  <si>
    <t>Volet managérial</t>
  </si>
  <si>
    <t>Prise en compte de l'équilibre vie privée / vie professionnelle</t>
  </si>
  <si>
    <t>Niveau de mobilisation et d'implication dans les réseaux</t>
  </si>
  <si>
    <t>Niveau de motivation du CE / croissance</t>
  </si>
  <si>
    <t>Niveau requis</t>
  </si>
  <si>
    <t>Niveau acquis</t>
  </si>
  <si>
    <t>Débutant/qualifié/confirmé/expert</t>
  </si>
  <si>
    <t>Niveaux</t>
  </si>
  <si>
    <t>Faible/moyen/fort/très fort</t>
  </si>
  <si>
    <t>Construction du CA lié à la croissance</t>
  </si>
  <si>
    <t>Financement de la croissance</t>
  </si>
  <si>
    <t>Organisation de la croissance</t>
  </si>
  <si>
    <t>Profil Croissance Chef d'entreprise</t>
  </si>
  <si>
    <t>Comment utiliser cet outil ?</t>
  </si>
  <si>
    <t>Exemple de questions à se poser</t>
  </si>
  <si>
    <t>A titre d'illustration, voici les questions à se poser pour l'identification des besoins des clients :</t>
  </si>
  <si>
    <t>oui</t>
  </si>
  <si>
    <t>non</t>
  </si>
  <si>
    <t>si vous avez répondu "non" à cette question, vous obtenez le niveau Débutant</t>
  </si>
  <si>
    <t>si vous avez répondu "oui" à cette question, vous pouvez passer à la question suivante</t>
  </si>
  <si>
    <t>Question 2 : L'avez-vous fait avec succès ?</t>
  </si>
  <si>
    <t>si vous avez répondu "non" à cette question, vous obtenez le niveau Qualifié</t>
  </si>
  <si>
    <t>si vous avez répondu "non" à cette question, vous obtenez le niveau Confirmé</t>
  </si>
  <si>
    <t>si vous avez répondu "oui" à cette question,  vous obtenez le niveau Expert</t>
  </si>
  <si>
    <t xml:space="preserve">Question 3 : L'avez-vous fait avec succès plusieurs fois ? </t>
  </si>
  <si>
    <t>A titre d'illustration, voici les questions à se poser pour la capacité à analyser son résultat actuel</t>
  </si>
  <si>
    <t xml:space="preserve">Question 1 : le faites-vous seul ou avez-vous besoin de votre expert comptable ? </t>
  </si>
  <si>
    <t xml:space="preserve">Question 2 : L'avez-vous présenté seul ? (en interne, personne tiers, banquier, …) ? </t>
  </si>
  <si>
    <t>Question 3 : Avez-vous déjà mis en un ou plusieurs dispositifs financiers mobilisables pour financer la croissance ?</t>
  </si>
  <si>
    <t>A titre d'illustration, voici les questions à se poser pour le volet managérial</t>
  </si>
  <si>
    <t>Question 1 : avez-vous une expérience dans ce domaine ?</t>
  </si>
  <si>
    <t xml:space="preserve">Question 2 : la taille de l'équipe était-elle supérieure ou égale à celle que vous envisagez ? </t>
  </si>
  <si>
    <t xml:space="preserve">Question 3 : avez-vous une expérience de gestion d'encadrement intermédiaire (exp. Gestion de responsable de secteur) ? </t>
  </si>
  <si>
    <t>Question 1 : l'avez-vous déjà fait ?</t>
  </si>
  <si>
    <t>CONSTRUCTION DU CA LIE A LA CROISSANCE</t>
  </si>
  <si>
    <t>FINANCEMENT DE LA CROISSANCE</t>
  </si>
  <si>
    <t>ORGANISATION DE LA CROISSANCE</t>
  </si>
  <si>
    <t>PROFIL CROISSANCE DU CHEF D'ENTREPRISE</t>
  </si>
  <si>
    <t>FINANCEMENT</t>
  </si>
  <si>
    <t>MARCHE</t>
  </si>
  <si>
    <t>RH</t>
  </si>
  <si>
    <t>PROFIL</t>
  </si>
  <si>
    <t>chiffre</t>
  </si>
  <si>
    <t>Le niveau "Débutant" correspond au</t>
  </si>
  <si>
    <t>Le niveau  "Qualifié" correspond au</t>
  </si>
  <si>
    <t>Le niveau  "Confirmé" correspond au</t>
  </si>
  <si>
    <t>Le niveau  "Expert" correspond au</t>
  </si>
  <si>
    <t>La colonne "niveau requis" est pré-rempli. Elle a été définie par le groupe de travail inter-réseau en collaboration avec la FEDESAP.</t>
  </si>
  <si>
    <t>En fonction de votre niveau pour chaque question, il vous faut le retranscrire en chiffre :</t>
  </si>
  <si>
    <t>En répondant aux diverses questions, reportez le résultat chiffré dans la colonne "niveau acquis" de l'onglet "Tableau de critères".</t>
  </si>
  <si>
    <t>Identification des besoins des clients</t>
  </si>
  <si>
    <t>Construction du chiffre d'affaire (lié à la croissance)</t>
  </si>
  <si>
    <t>Définition de l'offre produits/prestations</t>
  </si>
  <si>
    <t>Définition de tarifs adaptés au marché</t>
  </si>
  <si>
    <t xml:space="preserve">Stratégie de communication </t>
  </si>
  <si>
    <t>Adéquation implantation/croissance</t>
  </si>
  <si>
    <t>Stratégie commerciale (identification des prescripteurs probables / possibles)</t>
  </si>
  <si>
    <t>Capacité à analyser son résultat actuel</t>
  </si>
  <si>
    <t>Capacité à analyser son résultat futur</t>
  </si>
  <si>
    <t xml:space="preserve">Construction du plan de financement lié à la croissance </t>
  </si>
  <si>
    <t>Définition du seuil de rentabilité lié à la croissance</t>
  </si>
  <si>
    <t>Contruction du BFR</t>
  </si>
  <si>
    <t>Evaluation réaliste des besoins / investissements / recrutement à financer</t>
  </si>
  <si>
    <t>Capacité de planification équipe (gestion RH temps travaillé / congés /repos…)</t>
  </si>
  <si>
    <t>Niveau de connaissance de la règlementation du travail (juridique et social)</t>
  </si>
  <si>
    <t>Moyenne</t>
  </si>
  <si>
    <r>
      <t xml:space="preserve">Avant toute chose, le groupe de travail inter-réseau composé de l'Adie, BGE réseau, France Active et Initiative France souhaite souligner 
que cet outil peut être utilisé par le chef d'entreprise comme </t>
    </r>
    <r>
      <rPr>
        <b/>
        <sz val="11"/>
        <color theme="1"/>
        <rFont val="Calibri"/>
        <family val="2"/>
        <scheme val="minor"/>
      </rPr>
      <t xml:space="preserve">un outil d'auto-diagnostic mais qu'il nécéssite un </t>
    </r>
  </si>
  <si>
    <t xml:space="preserve">accompagnement par l'un des réseaux pré-cités pour être efficace et amener à un projet de croissance de sa structure dans de
 bonnes conditions. </t>
  </si>
  <si>
    <t>Pour utiliser cet outil, il convient de se référer aux exemples de questions suivantes pour pouvoir se situer par rapport aux niveaux proposé
 par les réseaux d'accompagnement.</t>
  </si>
  <si>
    <t>Les onglets "Marché", "Financement", "RH" et "Profil" permettent de représenter graphiquement les résultats détaillés par familles de critères 
L'onglet "Synthèse" est une représentation globale de l'ensemble des familles de critères.</t>
  </si>
  <si>
    <t>En fonction des résulats, n'hésitez pas à vous rapprocher d'un réseau d'accompagnement pour confronter votre diagnostic à un
 regard d'expert.</t>
  </si>
  <si>
    <t xml:space="preserve">Niveau Requis </t>
  </si>
  <si>
    <t xml:space="preserve">Niveau  Aquis </t>
  </si>
  <si>
    <t>TABLEAU DE CRITERES</t>
  </si>
  <si>
    <t>CRITERES MARCHÉ</t>
  </si>
  <si>
    <t>CRITERES FINANCEMENT</t>
  </si>
  <si>
    <t>CRITERES RESSOURCES HUMAINES / MANAGEMENT</t>
  </si>
  <si>
    <t>CRITERES PROFIL DU CHEF D'ENTREPRISE</t>
  </si>
  <si>
    <t>SYNTHESE DE TOUS LES CRITERES</t>
  </si>
  <si>
    <t>C</t>
  </si>
  <si>
    <r>
      <t xml:space="preserve">D'autre part, cet outil n'a </t>
    </r>
    <r>
      <rPr>
        <b/>
        <sz val="11"/>
        <color theme="1"/>
        <rFont val="Calibri"/>
        <family val="2"/>
        <scheme val="minor"/>
      </rPr>
      <t>pas valeur de validation d'un projet</t>
    </r>
    <r>
      <rPr>
        <sz val="11"/>
        <color theme="1"/>
        <rFont val="Calibri"/>
        <family val="2"/>
        <scheme val="minor"/>
      </rPr>
      <t xml:space="preserve"> </t>
    </r>
    <r>
      <rPr>
        <b/>
        <sz val="11"/>
        <color theme="1"/>
        <rFont val="Calibri"/>
        <family val="2"/>
        <scheme val="minor"/>
      </rPr>
      <t>de croissance</t>
    </r>
    <r>
      <rPr>
        <sz val="11"/>
        <color theme="1"/>
        <rFont val="Calibri"/>
        <family val="2"/>
        <scheme val="minor"/>
      </rPr>
      <t xml:space="preserve"> : </t>
    </r>
    <r>
      <rPr>
        <b/>
        <sz val="11"/>
        <color theme="1"/>
        <rFont val="Calibri"/>
        <family val="2"/>
        <scheme val="minor"/>
      </rPr>
      <t>c'est un outil de préparation de la démarche.</t>
    </r>
  </si>
  <si>
    <t xml:space="preserve">Cellules à remplir par le conseiller </t>
  </si>
  <si>
    <t xml:space="preserve">Cellules figées, NE PAS MODIFIER </t>
  </si>
  <si>
    <t>Version Décembre 2012</t>
  </si>
  <si>
    <t>OUTIL D'ÉVALUATION DU POTENTIEL DE CROISSANCE</t>
  </si>
  <si>
    <t>Notice d'utilisation de l'Outil d'évaluation du potentiel de croissance</t>
  </si>
  <si>
    <t xml:space="preserve">L’outil d’évaluation du potentiel de croissance : il s’agit d’un outil de diagnostic permettant d’évaluer le niveau acquis du chef d’entreprise en fonction de différents critères et de quatre domaines : Marché, Financement, RH, Profil. Une représentation graphique est ensuite réalisée (à partir des résultats détaillés par famille de critères) pour ces différents domaines dans lequel est positionné le niveau acquis du chef d’entreprise en fonction du n niveau requis (Le «niveau requis» est pré-rempli. Il a été défini par le groupe de travail inter-réseau en collaboration avec la FEDESAP). Un dernier graphique «Synthèse» correspond à une représentation globale de l’ensemble des familles de critères pour chaque domaine.
Le groupe de travail inter-réseau composé de l’Adie, BGE réseau, France Active et Initiative France (avec l’appui de la FEDESAP), qui a construit cet outil, souhaite souligner qu’il peut être utilisé par le chef d’entreprise comme un outil d’auto-diagnostic mais qu’il nécessite un accompagnement par l’un des réseaux précités pour être efficace et amener à un projet de croissance de sa structure dans de bonnes conditions.
D’autre part, cet outil n’a pas valeur de validation d’un projet de croissance : c’est un outil de préparation de la démarche. 
</t>
  </si>
  <si>
    <t>Document réalisé dans le cadre de la Convention 2011-2012 avec l'Agence nationale des services à la personne (ANSP)</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</si>
</sst>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name val="Calibri"/>
      <family val="2"/>
      <scheme val="minor"/>
    </font>
    <font>
      <b/>
      <sz val="11"/>
      <color rgb="FFC00000"/>
      <name val="Calibri"/>
      <family val="2"/>
      <scheme val="minor"/>
    </font>
    <font>
      <b/>
      <i/>
      <sz val="11"/>
      <color rgb="FF0070C0"/>
      <name val="Calibri"/>
      <family val="2"/>
      <scheme val="minor"/>
    </font>
    <font>
      <sz val="8"/>
      <color rgb="FFFF0000"/>
      <name val="Calibri"/>
      <family val="2"/>
      <scheme val="minor"/>
    </font>
    <font>
      <b/>
      <sz val="11"/>
      <color theme="1"/>
      <name val="Calibri"/>
      <family val="2"/>
      <scheme val="minor"/>
    </font>
    <font>
      <sz val="12"/>
      <color theme="1"/>
      <name val="Calibri"/>
      <family val="2"/>
      <scheme val="minor"/>
    </font>
    <font>
      <sz val="11"/>
      <color theme="0"/>
      <name val="Calibri"/>
      <family val="2"/>
      <scheme val="minor"/>
    </font>
    <font>
      <b/>
      <u/>
      <sz val="11"/>
      <color theme="1"/>
      <name val="Calibri"/>
      <family val="2"/>
      <scheme val="minor"/>
    </font>
    <font>
      <b/>
      <sz val="20"/>
      <color rgb="FFFF0000"/>
      <name val="Calibri"/>
      <family val="2"/>
      <scheme val="minor"/>
    </font>
    <font>
      <sz val="20"/>
      <color rgb="FFFF0000"/>
      <name val="Calibri"/>
      <family val="2"/>
      <scheme val="minor"/>
    </font>
    <font>
      <sz val="20"/>
      <color theme="1"/>
      <name val="Calibri"/>
      <family val="2"/>
      <scheme val="minor"/>
    </font>
    <font>
      <b/>
      <sz val="18"/>
      <color theme="1"/>
      <name val="Calibri"/>
      <family val="2"/>
      <scheme val="minor"/>
    </font>
    <font>
      <b/>
      <sz val="16"/>
      <color theme="1"/>
      <name val="Calibri"/>
      <family val="2"/>
      <scheme val="minor"/>
    </font>
    <font>
      <b/>
      <sz val="16"/>
      <color rgb="FFFF0000"/>
      <name val="Calibri"/>
      <family val="2"/>
      <scheme val="minor"/>
    </font>
    <font>
      <b/>
      <i/>
      <sz val="11"/>
      <color theme="1"/>
      <name val="Calibri"/>
      <family val="2"/>
      <scheme val="minor"/>
    </font>
    <font>
      <b/>
      <sz val="16"/>
      <color rgb="FF7030A0"/>
      <name val="Arial"/>
      <family val="2"/>
    </font>
    <font>
      <i/>
      <sz val="10"/>
      <name val="Arial"/>
      <family val="2"/>
    </font>
    <font>
      <i/>
      <sz val="8"/>
      <name val="Arial"/>
      <family val="2"/>
    </font>
    <font>
      <b/>
      <sz val="22"/>
      <color rgb="FF7030A0"/>
      <name val="Arial"/>
      <family val="2"/>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3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style="medium">
        <color auto="1"/>
      </right>
      <top/>
      <bottom style="thin">
        <color auto="1"/>
      </bottom>
      <diagonal/>
    </border>
    <border>
      <left/>
      <right style="medium">
        <color auto="1"/>
      </right>
      <top style="medium">
        <color auto="1"/>
      </top>
      <bottom/>
      <diagonal/>
    </border>
    <border>
      <left/>
      <right style="medium">
        <color auto="1"/>
      </right>
      <top/>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bottom style="thin">
        <color auto="1"/>
      </bottom>
      <diagonal/>
    </border>
    <border>
      <left style="medium">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s>
  <cellStyleXfs count="1">
    <xf numFmtId="0" fontId="0" fillId="0" borderId="0"/>
  </cellStyleXfs>
  <cellXfs count="148">
    <xf numFmtId="0" fontId="0" fillId="0" borderId="0" xfId="0"/>
    <xf numFmtId="0" fontId="0" fillId="2" borderId="0" xfId="0" applyFill="1"/>
    <xf numFmtId="0" fontId="6" fillId="2" borderId="0" xfId="0" applyFont="1" applyFill="1"/>
    <xf numFmtId="0" fontId="0" fillId="2" borderId="0" xfId="0" applyFill="1" applyAlignment="1"/>
    <xf numFmtId="49" fontId="8" fillId="2" borderId="0" xfId="0" applyNumberFormat="1" applyFont="1" applyFill="1" applyAlignment="1">
      <alignment wrapText="1"/>
    </xf>
    <xf numFmtId="49" fontId="0" fillId="2" borderId="0" xfId="0" applyNumberFormat="1" applyFill="1" applyAlignment="1">
      <alignment horizontal="center"/>
    </xf>
    <xf numFmtId="49" fontId="0" fillId="2" borderId="0" xfId="0" applyNumberFormat="1" applyFill="1"/>
    <xf numFmtId="1" fontId="0" fillId="2" borderId="0" xfId="0" applyNumberFormat="1" applyFill="1"/>
    <xf numFmtId="0" fontId="0" fillId="2" borderId="0" xfId="0" applyFill="1" applyAlignment="1">
      <alignment horizontal="right" wrapText="1"/>
    </xf>
    <xf numFmtId="0" fontId="7" fillId="2" borderId="0" xfId="0" applyFont="1" applyFill="1"/>
    <xf numFmtId="0" fontId="0" fillId="2" borderId="0" xfId="0" applyFill="1" applyBorder="1"/>
    <xf numFmtId="0" fontId="0" fillId="0" borderId="0" xfId="0" applyBorder="1" applyAlignment="1">
      <alignment horizontal="center" vertical="center"/>
    </xf>
    <xf numFmtId="0" fontId="0" fillId="0" borderId="17" xfId="0" applyBorder="1" applyAlignment="1">
      <alignment vertical="center" wrapText="1"/>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2" borderId="20" xfId="0" applyFill="1" applyBorder="1"/>
    <xf numFmtId="49" fontId="0" fillId="2" borderId="13" xfId="0" applyNumberFormat="1" applyFill="1"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49" fontId="0" fillId="2" borderId="19" xfId="0" applyNumberFormat="1" applyFill="1" applyBorder="1" applyAlignment="1">
      <alignment horizontal="center" vertical="center"/>
    </xf>
    <xf numFmtId="0" fontId="0" fillId="2" borderId="11" xfId="0" applyFill="1" applyBorder="1"/>
    <xf numFmtId="0" fontId="0" fillId="2" borderId="17" xfId="0" applyFill="1" applyBorder="1"/>
    <xf numFmtId="0" fontId="0" fillId="2" borderId="15" xfId="0" applyFill="1" applyBorder="1"/>
    <xf numFmtId="0" fontId="0" fillId="2" borderId="18" xfId="0" applyFill="1" applyBorder="1"/>
    <xf numFmtId="0" fontId="0" fillId="0" borderId="0" xfId="0" applyBorder="1" applyAlignment="1">
      <alignment vertical="center" wrapText="1"/>
    </xf>
    <xf numFmtId="0" fontId="0" fillId="0" borderId="18" xfId="0" applyBorder="1" applyAlignment="1">
      <alignment vertical="center" wrapText="1"/>
    </xf>
    <xf numFmtId="0" fontId="0" fillId="2" borderId="0" xfId="0" applyFill="1" applyAlignment="1">
      <alignment wrapText="1"/>
    </xf>
    <xf numFmtId="49" fontId="0" fillId="2" borderId="0" xfId="0" applyNumberFormat="1" applyFill="1" applyAlignment="1">
      <alignment wrapText="1"/>
    </xf>
    <xf numFmtId="0" fontId="0" fillId="2" borderId="0" xfId="0" applyFill="1" applyAlignment="1">
      <alignment horizontal="left" wrapText="1"/>
    </xf>
    <xf numFmtId="0" fontId="7" fillId="2" borderId="2" xfId="0" applyFont="1" applyFill="1" applyBorder="1"/>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6" fillId="0" borderId="0" xfId="0" applyFont="1" applyAlignment="1">
      <alignment horizontal="center"/>
    </xf>
    <xf numFmtId="0" fontId="17" fillId="0" borderId="0" xfId="0" applyFont="1"/>
    <xf numFmtId="17" fontId="18" fillId="0" borderId="0" xfId="0" applyNumberFormat="1" applyFont="1"/>
    <xf numFmtId="49" fontId="0" fillId="2" borderId="0" xfId="0" applyNumberFormat="1" applyFill="1" applyProtection="1">
      <protection locked="0"/>
    </xf>
    <xf numFmtId="1" fontId="2" fillId="3" borderId="9"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0" fillId="2" borderId="0" xfId="0" applyNumberFormat="1" applyFill="1" applyAlignment="1" applyProtection="1">
      <alignment horizontal="center" vertical="center"/>
      <protection locked="0"/>
    </xf>
    <xf numFmtId="1" fontId="2" fillId="3" borderId="5" xfId="0" applyNumberFormat="1" applyFont="1" applyFill="1" applyBorder="1" applyProtection="1">
      <protection locked="0"/>
    </xf>
    <xf numFmtId="49" fontId="1" fillId="2" borderId="5" xfId="0" applyNumberFormat="1" applyFont="1" applyFill="1" applyBorder="1" applyProtection="1">
      <protection locked="0"/>
    </xf>
    <xf numFmtId="1" fontId="2" fillId="3" borderId="6" xfId="0" applyNumberFormat="1" applyFont="1" applyFill="1" applyBorder="1" applyProtection="1">
      <protection locked="0"/>
    </xf>
    <xf numFmtId="49" fontId="1" fillId="2" borderId="6" xfId="0" applyNumberFormat="1" applyFont="1" applyFill="1" applyBorder="1" applyProtection="1">
      <protection locked="0"/>
    </xf>
    <xf numFmtId="1" fontId="2" fillId="3" borderId="3" xfId="0" applyNumberFormat="1" applyFont="1" applyFill="1" applyBorder="1" applyProtection="1">
      <protection locked="0"/>
    </xf>
    <xf numFmtId="2" fontId="5" fillId="3" borderId="10" xfId="0" applyNumberFormat="1" applyFont="1" applyFill="1" applyBorder="1" applyAlignment="1" applyProtection="1">
      <alignment horizontal="center"/>
      <protection locked="0"/>
    </xf>
    <xf numFmtId="49" fontId="1" fillId="2" borderId="7" xfId="0" applyNumberFormat="1" applyFont="1" applyFill="1" applyBorder="1" applyProtection="1">
      <protection locked="0"/>
    </xf>
    <xf numFmtId="1" fontId="2" fillId="3" borderId="25" xfId="0" applyNumberFormat="1" applyFont="1" applyFill="1" applyBorder="1" applyProtection="1">
      <protection locked="0"/>
    </xf>
    <xf numFmtId="1" fontId="2" fillId="3" borderId="26" xfId="0" applyNumberFormat="1" applyFont="1" applyFill="1" applyBorder="1" applyProtection="1">
      <protection locked="0"/>
    </xf>
    <xf numFmtId="1" fontId="2" fillId="3" borderId="0" xfId="0" applyNumberFormat="1" applyFont="1" applyFill="1" applyBorder="1" applyProtection="1">
      <protection locked="0"/>
    </xf>
    <xf numFmtId="2" fontId="5" fillId="3" borderId="27" xfId="0" applyNumberFormat="1" applyFont="1" applyFill="1" applyBorder="1" applyAlignment="1" applyProtection="1">
      <alignment horizontal="center" vertical="center"/>
      <protection locked="0"/>
    </xf>
    <xf numFmtId="1" fontId="2" fillId="3" borderId="29" xfId="0" applyNumberFormat="1" applyFont="1" applyFill="1" applyBorder="1" applyProtection="1">
      <protection locked="0"/>
    </xf>
    <xf numFmtId="49" fontId="0" fillId="2" borderId="0" xfId="0" applyNumberFormat="1" applyFill="1" applyAlignment="1" applyProtection="1">
      <alignment horizontal="center"/>
      <protection locked="0"/>
    </xf>
    <xf numFmtId="1" fontId="0" fillId="2" borderId="0" xfId="0" applyNumberFormat="1" applyFill="1" applyBorder="1" applyProtection="1">
      <protection locked="0"/>
    </xf>
    <xf numFmtId="49" fontId="1" fillId="2" borderId="0" xfId="0" applyNumberFormat="1" applyFont="1" applyFill="1" applyProtection="1">
      <protection locked="0"/>
    </xf>
    <xf numFmtId="49" fontId="0" fillId="3" borderId="1" xfId="0" applyNumberFormat="1" applyFill="1" applyBorder="1" applyAlignment="1" applyProtection="1">
      <alignment horizontal="center" wrapText="1"/>
      <protection locked="0"/>
    </xf>
    <xf numFmtId="49" fontId="0" fillId="2" borderId="0" xfId="0" applyNumberFormat="1" applyFill="1" applyAlignment="1" applyProtection="1">
      <alignment horizontal="left"/>
      <protection locked="0"/>
    </xf>
    <xf numFmtId="49" fontId="0" fillId="2" borderId="0" xfId="0" applyNumberFormat="1" applyFill="1" applyAlignment="1" applyProtection="1">
      <alignment wrapText="1"/>
      <protection locked="0"/>
    </xf>
    <xf numFmtId="49" fontId="0" fillId="4" borderId="1" xfId="0" applyNumberFormat="1" applyFill="1" applyBorder="1" applyAlignment="1" applyProtection="1">
      <alignment horizontal="center" wrapText="1"/>
      <protection locked="0"/>
    </xf>
    <xf numFmtId="49" fontId="15" fillId="2" borderId="0" xfId="0" applyNumberFormat="1" applyFont="1" applyFill="1" applyAlignment="1" applyProtection="1">
      <alignment horizontal="left"/>
      <protection locked="0"/>
    </xf>
    <xf numFmtId="49" fontId="0" fillId="2" borderId="0" xfId="0" applyNumberFormat="1" applyFill="1" applyAlignment="1" applyProtection="1">
      <alignment horizontal="center" wrapText="1"/>
      <protection locked="0"/>
    </xf>
    <xf numFmtId="1" fontId="0" fillId="2" borderId="0" xfId="0" applyNumberFormat="1" applyFill="1" applyProtection="1">
      <protection locked="0"/>
    </xf>
    <xf numFmtId="1" fontId="3" fillId="4" borderId="1" xfId="0" applyNumberFormat="1" applyFont="1" applyFill="1" applyBorder="1" applyAlignment="1" applyProtection="1">
      <alignment horizontal="center" vertical="center" wrapText="1"/>
    </xf>
    <xf numFmtId="49" fontId="1" fillId="2" borderId="3" xfId="0" applyNumberFormat="1" applyFont="1" applyFill="1" applyBorder="1" applyProtection="1"/>
    <xf numFmtId="1" fontId="3" fillId="4" borderId="2" xfId="0" applyNumberFormat="1" applyFont="1" applyFill="1" applyBorder="1" applyProtection="1"/>
    <xf numFmtId="1" fontId="3" fillId="4" borderId="6" xfId="0" applyNumberFormat="1" applyFont="1" applyFill="1" applyBorder="1" applyProtection="1"/>
    <xf numFmtId="1" fontId="3" fillId="4" borderId="3" xfId="0" applyNumberFormat="1" applyFont="1" applyFill="1" applyBorder="1" applyProtection="1"/>
    <xf numFmtId="49" fontId="0" fillId="2" borderId="3" xfId="0" applyNumberFormat="1" applyFill="1" applyBorder="1" applyAlignment="1" applyProtection="1">
      <alignment horizontal="right"/>
    </xf>
    <xf numFmtId="2" fontId="5" fillId="4" borderId="10" xfId="0" applyNumberFormat="1" applyFont="1" applyFill="1" applyBorder="1" applyAlignment="1" applyProtection="1">
      <alignment horizontal="center"/>
    </xf>
    <xf numFmtId="49" fontId="0" fillId="2" borderId="2" xfId="0" applyNumberFormat="1" applyFill="1" applyBorder="1" applyProtection="1"/>
    <xf numFmtId="1" fontId="3" fillId="4" borderId="5" xfId="0" applyNumberFormat="1" applyFont="1" applyFill="1" applyBorder="1" applyProtection="1"/>
    <xf numFmtId="49" fontId="0" fillId="2" borderId="3" xfId="0" applyNumberFormat="1" applyFill="1" applyBorder="1" applyProtection="1"/>
    <xf numFmtId="2" fontId="5" fillId="4" borderId="28" xfId="0" applyNumberFormat="1" applyFont="1" applyFill="1" applyBorder="1" applyAlignment="1" applyProtection="1">
      <alignment horizontal="center" vertical="center"/>
    </xf>
    <xf numFmtId="49" fontId="1" fillId="2" borderId="2" xfId="0" applyNumberFormat="1" applyFont="1" applyFill="1" applyBorder="1" applyProtection="1"/>
    <xf numFmtId="1" fontId="3" fillId="4" borderId="24" xfId="0" applyNumberFormat="1" applyFont="1" applyFill="1" applyBorder="1" applyProtection="1"/>
    <xf numFmtId="49" fontId="0" fillId="2" borderId="4" xfId="0" applyNumberFormat="1" applyFill="1" applyBorder="1" applyAlignment="1" applyProtection="1">
      <alignment horizontal="right"/>
    </xf>
    <xf numFmtId="0" fontId="0" fillId="0" borderId="0" xfId="0" applyAlignment="1">
      <alignment vertical="top"/>
    </xf>
    <xf numFmtId="0" fontId="19" fillId="0" borderId="0" xfId="0" applyFont="1" applyAlignment="1">
      <alignment horizontal="center"/>
    </xf>
    <xf numFmtId="0" fontId="0" fillId="0" borderId="0" xfId="0" applyAlignment="1">
      <alignment vertical="top" wrapText="1"/>
    </xf>
    <xf numFmtId="0" fontId="0" fillId="0" borderId="0" xfId="0" applyAlignment="1">
      <alignment vertical="top"/>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0" fillId="2" borderId="20" xfId="0" applyNumberForma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49" fontId="0" fillId="2" borderId="19" xfId="0" applyNumberFormat="1" applyFill="1" applyBorder="1" applyAlignment="1">
      <alignment horizontal="center" vertical="center"/>
    </xf>
    <xf numFmtId="0" fontId="0" fillId="2" borderId="11" xfId="0" applyFill="1" applyBorder="1"/>
    <xf numFmtId="0" fontId="0" fillId="2" borderId="17" xfId="0" applyFill="1" applyBorder="1"/>
    <xf numFmtId="0" fontId="0" fillId="2" borderId="12" xfId="0" applyFill="1" applyBorder="1"/>
    <xf numFmtId="0" fontId="0" fillId="2" borderId="15" xfId="0" applyFill="1" applyBorder="1"/>
    <xf numFmtId="0" fontId="0" fillId="2" borderId="18" xfId="0" applyFill="1" applyBorder="1"/>
    <xf numFmtId="0" fontId="0" fillId="2" borderId="16" xfId="0" applyFill="1" applyBorder="1"/>
    <xf numFmtId="49" fontId="0" fillId="2" borderId="11" xfId="0" applyNumberFormat="1"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2" borderId="0" xfId="0" applyFill="1" applyBorder="1" applyAlignment="1">
      <alignment vertical="center" wrapText="1"/>
    </xf>
    <xf numFmtId="0" fontId="0" fillId="2" borderId="14" xfId="0" applyFill="1"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49" fontId="0" fillId="2" borderId="13" xfId="0" applyNumberFormat="1" applyFill="1" applyBorder="1" applyAlignment="1">
      <alignment vertical="center" wrapText="1"/>
    </xf>
    <xf numFmtId="0" fontId="0" fillId="0" borderId="15" xfId="0" applyBorder="1" applyAlignment="1">
      <alignment vertical="center" wrapText="1"/>
    </xf>
    <xf numFmtId="49" fontId="0" fillId="2" borderId="0" xfId="0" applyNumberFormat="1" applyFill="1" applyBorder="1" applyAlignment="1">
      <alignment vertical="center" wrapText="1"/>
    </xf>
    <xf numFmtId="49" fontId="0" fillId="2" borderId="17" xfId="0" applyNumberFormat="1" applyFill="1" applyBorder="1" applyAlignment="1">
      <alignment vertical="center" wrapText="1"/>
    </xf>
    <xf numFmtId="0" fontId="0" fillId="0" borderId="18" xfId="0" applyBorder="1" applyAlignment="1">
      <alignment vertical="center" wrapText="1"/>
    </xf>
    <xf numFmtId="0" fontId="0" fillId="0" borderId="16" xfId="0" applyBorder="1" applyAlignment="1">
      <alignment vertical="center" wrapText="1"/>
    </xf>
    <xf numFmtId="0" fontId="0" fillId="2" borderId="0" xfId="0" applyFill="1" applyAlignment="1">
      <alignment wrapText="1"/>
    </xf>
    <xf numFmtId="0" fontId="0" fillId="0" borderId="0" xfId="0" applyAlignment="1">
      <alignment wrapText="1"/>
    </xf>
    <xf numFmtId="0" fontId="9" fillId="2" borderId="0" xfId="0" applyFont="1" applyFill="1" applyAlignment="1">
      <alignment horizontal="center"/>
    </xf>
    <xf numFmtId="0" fontId="10" fillId="2" borderId="0" xfId="0" applyFont="1" applyFill="1" applyAlignment="1">
      <alignment horizontal="center"/>
    </xf>
    <xf numFmtId="0" fontId="11" fillId="0" borderId="0" xfId="0" applyFont="1" applyAlignment="1">
      <alignment horizontal="center"/>
    </xf>
    <xf numFmtId="0" fontId="8" fillId="2" borderId="0" xfId="0" applyFont="1" applyFill="1" applyAlignment="1">
      <alignment wrapText="1"/>
    </xf>
    <xf numFmtId="0" fontId="0" fillId="0" borderId="0" xfId="0" applyAlignment="1"/>
    <xf numFmtId="49" fontId="0" fillId="2" borderId="0" xfId="0" applyNumberFormat="1" applyFill="1" applyAlignment="1">
      <alignment wrapText="1"/>
    </xf>
    <xf numFmtId="0" fontId="0" fillId="2" borderId="0" xfId="0" applyFill="1" applyAlignment="1">
      <alignment horizontal="left" wrapText="1"/>
    </xf>
    <xf numFmtId="0" fontId="0" fillId="0" borderId="0" xfId="0" applyAlignment="1">
      <alignment horizontal="left" wrapText="1"/>
    </xf>
    <xf numFmtId="0" fontId="0" fillId="2" borderId="15" xfId="0" applyFill="1" applyBorder="1" applyAlignment="1">
      <alignment vertical="center" wrapText="1"/>
    </xf>
    <xf numFmtId="0" fontId="0" fillId="2" borderId="18" xfId="0" applyFill="1" applyBorder="1" applyAlignment="1">
      <alignment vertical="center" wrapText="1"/>
    </xf>
    <xf numFmtId="0" fontId="0" fillId="2" borderId="16" xfId="0" applyFill="1" applyBorder="1" applyAlignment="1">
      <alignment vertical="center" wrapText="1"/>
    </xf>
    <xf numFmtId="49" fontId="12" fillId="2" borderId="23" xfId="0" applyNumberFormat="1" applyFont="1" applyFill="1" applyBorder="1" applyAlignment="1" applyProtection="1">
      <alignment horizontal="center"/>
      <protection locked="0"/>
    </xf>
    <xf numFmtId="49" fontId="4" fillId="2" borderId="5" xfId="0" applyNumberFormat="1" applyFont="1" applyFill="1" applyBorder="1" applyAlignment="1" applyProtection="1">
      <alignment horizontal="center" vertical="center" textRotation="255" wrapText="1"/>
    </xf>
    <xf numFmtId="49" fontId="4" fillId="2" borderId="6" xfId="0" applyNumberFormat="1" applyFont="1" applyFill="1" applyBorder="1" applyAlignment="1" applyProtection="1">
      <alignment horizontal="center" vertical="center" textRotation="255" wrapText="1"/>
    </xf>
    <xf numFmtId="49" fontId="4" fillId="2" borderId="7" xfId="0" applyNumberFormat="1" applyFont="1" applyFill="1" applyBorder="1" applyAlignment="1" applyProtection="1">
      <alignment horizontal="center" vertical="center" textRotation="255" wrapText="1"/>
    </xf>
    <xf numFmtId="49" fontId="0" fillId="2" borderId="9" xfId="0" applyNumberFormat="1"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22" xfId="0" applyFill="1" applyBorder="1" applyAlignment="1" applyProtection="1">
      <alignment horizontal="center" vertical="center"/>
    </xf>
    <xf numFmtId="49" fontId="0" fillId="2" borderId="5" xfId="0" applyNumberFormat="1" applyFill="1" applyBorder="1" applyAlignment="1" applyProtection="1">
      <alignment horizontal="center" vertical="center" wrapText="1"/>
    </xf>
    <xf numFmtId="49" fontId="0" fillId="2" borderId="6" xfId="0" applyNumberFormat="1" applyFill="1" applyBorder="1" applyAlignment="1" applyProtection="1">
      <alignment horizontal="center" vertical="center" wrapText="1"/>
    </xf>
    <xf numFmtId="49" fontId="0" fillId="2" borderId="7" xfId="0" applyNumberForma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center" vertical="center" wrapText="1"/>
    </xf>
    <xf numFmtId="49" fontId="1" fillId="2" borderId="7" xfId="0" applyNumberFormat="1" applyFont="1" applyFill="1" applyBorder="1" applyAlignment="1" applyProtection="1">
      <alignment horizontal="center" vertical="center" wrapText="1"/>
    </xf>
    <xf numFmtId="0" fontId="13" fillId="2" borderId="0" xfId="0" applyFont="1" applyFill="1" applyAlignment="1">
      <alignment horizontal="center"/>
    </xf>
    <xf numFmtId="0" fontId="14" fillId="2" borderId="0" xfId="0" applyFont="1" applyFill="1" applyAlignment="1">
      <alignment horizontal="center"/>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'Tableau de critères'!$D$2</c:f>
              <c:strCache>
                <c:ptCount val="1"/>
                <c:pt idx="0">
                  <c:v>Niveau requis</c:v>
                </c:pt>
              </c:strCache>
            </c:strRef>
          </c:tx>
          <c:cat>
            <c:strRef>
              <c:f>'Tableau de critères'!$C$3:$C$9</c:f>
              <c:strCache>
                <c:ptCount val="7"/>
                <c:pt idx="0">
                  <c:v>Identification des besoins des clients</c:v>
                </c:pt>
                <c:pt idx="1">
                  <c:v>Construction du chiffre d'affaire (lié à la croissance)</c:v>
                </c:pt>
                <c:pt idx="2">
                  <c:v>Définition de l'offre produits/prestations</c:v>
                </c:pt>
                <c:pt idx="3">
                  <c:v>Définition de tarifs adaptés au marché</c:v>
                </c:pt>
                <c:pt idx="4">
                  <c:v>Stratégie de communication </c:v>
                </c:pt>
                <c:pt idx="5">
                  <c:v>Adéquation implantation/croissance</c:v>
                </c:pt>
                <c:pt idx="6">
                  <c:v>Stratégie commerciale (identification des prescripteurs probables / possibles)</c:v>
                </c:pt>
              </c:strCache>
            </c:strRef>
          </c:cat>
          <c:val>
            <c:numRef>
              <c:f>'Tableau de critères'!$D$3:$D$9</c:f>
              <c:numCache>
                <c:formatCode>0</c:formatCode>
                <c:ptCount val="7"/>
                <c:pt idx="0">
                  <c:v>3</c:v>
                </c:pt>
                <c:pt idx="1">
                  <c:v>4</c:v>
                </c:pt>
                <c:pt idx="2">
                  <c:v>4</c:v>
                </c:pt>
                <c:pt idx="3">
                  <c:v>4</c:v>
                </c:pt>
                <c:pt idx="4">
                  <c:v>3</c:v>
                </c:pt>
                <c:pt idx="5">
                  <c:v>3</c:v>
                </c:pt>
                <c:pt idx="6">
                  <c:v>4</c:v>
                </c:pt>
              </c:numCache>
            </c:numRef>
          </c:val>
        </c:ser>
        <c:ser>
          <c:idx val="1"/>
          <c:order val="1"/>
          <c:tx>
            <c:strRef>
              <c:f>'Tableau de critères'!$E$2</c:f>
              <c:strCache>
                <c:ptCount val="1"/>
                <c:pt idx="0">
                  <c:v>Niveau acquis</c:v>
                </c:pt>
              </c:strCache>
            </c:strRef>
          </c:tx>
          <c:cat>
            <c:strRef>
              <c:f>'Tableau de critères'!$C$3:$C$9</c:f>
              <c:strCache>
                <c:ptCount val="7"/>
                <c:pt idx="0">
                  <c:v>Identification des besoins des clients</c:v>
                </c:pt>
                <c:pt idx="1">
                  <c:v>Construction du chiffre d'affaire (lié à la croissance)</c:v>
                </c:pt>
                <c:pt idx="2">
                  <c:v>Définition de l'offre produits/prestations</c:v>
                </c:pt>
                <c:pt idx="3">
                  <c:v>Définition de tarifs adaptés au marché</c:v>
                </c:pt>
                <c:pt idx="4">
                  <c:v>Stratégie de communication </c:v>
                </c:pt>
                <c:pt idx="5">
                  <c:v>Adéquation implantation/croissance</c:v>
                </c:pt>
                <c:pt idx="6">
                  <c:v>Stratégie commerciale (identification des prescripteurs probables / possibles)</c:v>
                </c:pt>
              </c:strCache>
            </c:strRef>
          </c:cat>
          <c:val>
            <c:numRef>
              <c:f>'Tableau de critères'!$E$3:$E$9</c:f>
              <c:numCache>
                <c:formatCode>0</c:formatCode>
                <c:ptCount val="7"/>
                <c:pt idx="0">
                  <c:v>4</c:v>
                </c:pt>
                <c:pt idx="1">
                  <c:v>3</c:v>
                </c:pt>
                <c:pt idx="2">
                  <c:v>2</c:v>
                </c:pt>
                <c:pt idx="3">
                  <c:v>2</c:v>
                </c:pt>
                <c:pt idx="4">
                  <c:v>3</c:v>
                </c:pt>
                <c:pt idx="5">
                  <c:v>2</c:v>
                </c:pt>
                <c:pt idx="6">
                  <c:v>2</c:v>
                </c:pt>
              </c:numCache>
            </c:numRef>
          </c:val>
        </c:ser>
        <c:dLbls>
          <c:showLegendKey val="0"/>
          <c:showVal val="0"/>
          <c:showCatName val="0"/>
          <c:showSerName val="0"/>
          <c:showPercent val="0"/>
          <c:showBubbleSize val="0"/>
        </c:dLbls>
        <c:axId val="43680512"/>
        <c:axId val="43682048"/>
      </c:radarChart>
      <c:catAx>
        <c:axId val="43680512"/>
        <c:scaling>
          <c:orientation val="minMax"/>
        </c:scaling>
        <c:delete val="0"/>
        <c:axPos val="b"/>
        <c:majorGridlines/>
        <c:majorTickMark val="out"/>
        <c:minorTickMark val="none"/>
        <c:tickLblPos val="nextTo"/>
        <c:crossAx val="43682048"/>
        <c:crosses val="autoZero"/>
        <c:auto val="1"/>
        <c:lblAlgn val="ctr"/>
        <c:lblOffset val="100"/>
        <c:noMultiLvlLbl val="0"/>
      </c:catAx>
      <c:valAx>
        <c:axId val="43682048"/>
        <c:scaling>
          <c:orientation val="minMax"/>
        </c:scaling>
        <c:delete val="0"/>
        <c:axPos val="l"/>
        <c:majorGridlines/>
        <c:numFmt formatCode="0" sourceLinked="1"/>
        <c:majorTickMark val="cross"/>
        <c:minorTickMark val="none"/>
        <c:tickLblPos val="nextTo"/>
        <c:crossAx val="436805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Niveau Requis</c:v>
          </c:tx>
          <c:cat>
            <c:strRef>
              <c:f>'Tableau de critères'!$C$12:$C$17</c:f>
              <c:strCache>
                <c:ptCount val="6"/>
                <c:pt idx="0">
                  <c:v>Capacité à analyser son résultat actuel</c:v>
                </c:pt>
                <c:pt idx="1">
                  <c:v>Capacité à analyser son résultat futur</c:v>
                </c:pt>
                <c:pt idx="2">
                  <c:v>Construction du plan de financement lié à la croissance </c:v>
                </c:pt>
                <c:pt idx="3">
                  <c:v>Définition du seuil de rentabilité lié à la croissance</c:v>
                </c:pt>
                <c:pt idx="4">
                  <c:v>Contruction du BFR</c:v>
                </c:pt>
                <c:pt idx="5">
                  <c:v>Evaluation réaliste des besoins / investissements / recrutement à financer</c:v>
                </c:pt>
              </c:strCache>
            </c:strRef>
          </c:cat>
          <c:val>
            <c:numRef>
              <c:f>'Tableau de critères'!$D$12:$D$17</c:f>
              <c:numCache>
                <c:formatCode>0</c:formatCode>
                <c:ptCount val="6"/>
                <c:pt idx="0">
                  <c:v>4</c:v>
                </c:pt>
                <c:pt idx="1">
                  <c:v>3</c:v>
                </c:pt>
                <c:pt idx="2">
                  <c:v>4</c:v>
                </c:pt>
                <c:pt idx="3">
                  <c:v>4</c:v>
                </c:pt>
                <c:pt idx="4">
                  <c:v>3</c:v>
                </c:pt>
                <c:pt idx="5">
                  <c:v>3</c:v>
                </c:pt>
              </c:numCache>
            </c:numRef>
          </c:val>
        </c:ser>
        <c:ser>
          <c:idx val="1"/>
          <c:order val="1"/>
          <c:tx>
            <c:v>Niveau Acquis</c:v>
          </c:tx>
          <c:cat>
            <c:strRef>
              <c:f>'Tableau de critères'!$C$12:$C$17</c:f>
              <c:strCache>
                <c:ptCount val="6"/>
                <c:pt idx="0">
                  <c:v>Capacité à analyser son résultat actuel</c:v>
                </c:pt>
                <c:pt idx="1">
                  <c:v>Capacité à analyser son résultat futur</c:v>
                </c:pt>
                <c:pt idx="2">
                  <c:v>Construction du plan de financement lié à la croissance </c:v>
                </c:pt>
                <c:pt idx="3">
                  <c:v>Définition du seuil de rentabilité lié à la croissance</c:v>
                </c:pt>
                <c:pt idx="4">
                  <c:v>Contruction du BFR</c:v>
                </c:pt>
                <c:pt idx="5">
                  <c:v>Evaluation réaliste des besoins / investissements / recrutement à financer</c:v>
                </c:pt>
              </c:strCache>
            </c:strRef>
          </c:cat>
          <c:val>
            <c:numRef>
              <c:f>'Tableau de critères'!$E$12:$E$17</c:f>
              <c:numCache>
                <c:formatCode>0</c:formatCode>
                <c:ptCount val="6"/>
                <c:pt idx="0">
                  <c:v>3</c:v>
                </c:pt>
                <c:pt idx="1">
                  <c:v>2</c:v>
                </c:pt>
                <c:pt idx="2">
                  <c:v>2</c:v>
                </c:pt>
                <c:pt idx="3">
                  <c:v>2</c:v>
                </c:pt>
                <c:pt idx="4">
                  <c:v>2</c:v>
                </c:pt>
                <c:pt idx="5">
                  <c:v>3</c:v>
                </c:pt>
              </c:numCache>
            </c:numRef>
          </c:val>
        </c:ser>
        <c:dLbls>
          <c:showLegendKey val="0"/>
          <c:showVal val="0"/>
          <c:showCatName val="0"/>
          <c:showSerName val="0"/>
          <c:showPercent val="0"/>
          <c:showBubbleSize val="0"/>
        </c:dLbls>
        <c:axId val="43707392"/>
        <c:axId val="43709184"/>
      </c:radarChart>
      <c:catAx>
        <c:axId val="43707392"/>
        <c:scaling>
          <c:orientation val="minMax"/>
        </c:scaling>
        <c:delete val="0"/>
        <c:axPos val="b"/>
        <c:majorGridlines/>
        <c:majorTickMark val="out"/>
        <c:minorTickMark val="none"/>
        <c:tickLblPos val="nextTo"/>
        <c:crossAx val="43709184"/>
        <c:crosses val="autoZero"/>
        <c:auto val="1"/>
        <c:lblAlgn val="ctr"/>
        <c:lblOffset val="100"/>
        <c:noMultiLvlLbl val="0"/>
      </c:catAx>
      <c:valAx>
        <c:axId val="43709184"/>
        <c:scaling>
          <c:orientation val="minMax"/>
        </c:scaling>
        <c:delete val="0"/>
        <c:axPos val="l"/>
        <c:majorGridlines/>
        <c:numFmt formatCode="0" sourceLinked="1"/>
        <c:majorTickMark val="cross"/>
        <c:minorTickMark val="none"/>
        <c:tickLblPos val="nextTo"/>
        <c:crossAx val="437073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Niveau Requis</c:v>
          </c:tx>
          <c:cat>
            <c:strRef>
              <c:f>'Tableau de critères'!$C$20:$C$22</c:f>
              <c:strCache>
                <c:ptCount val="3"/>
                <c:pt idx="0">
                  <c:v>Volet managérial</c:v>
                </c:pt>
                <c:pt idx="1">
                  <c:v>Capacité de planification équipe (gestion RH temps travaillé / congés /repos…)</c:v>
                </c:pt>
                <c:pt idx="2">
                  <c:v>Niveau de connaissance de la règlementation du travail (juridique et social)</c:v>
                </c:pt>
              </c:strCache>
            </c:strRef>
          </c:cat>
          <c:val>
            <c:numRef>
              <c:f>'Tableau de critères'!$D$20:$D$22</c:f>
              <c:numCache>
                <c:formatCode>0</c:formatCode>
                <c:ptCount val="3"/>
                <c:pt idx="0">
                  <c:v>3</c:v>
                </c:pt>
                <c:pt idx="1">
                  <c:v>3</c:v>
                </c:pt>
                <c:pt idx="2">
                  <c:v>4</c:v>
                </c:pt>
              </c:numCache>
            </c:numRef>
          </c:val>
        </c:ser>
        <c:ser>
          <c:idx val="1"/>
          <c:order val="1"/>
          <c:tx>
            <c:v>Niveau Acquis</c:v>
          </c:tx>
          <c:cat>
            <c:strRef>
              <c:f>'Tableau de critères'!$C$20:$C$22</c:f>
              <c:strCache>
                <c:ptCount val="3"/>
                <c:pt idx="0">
                  <c:v>Volet managérial</c:v>
                </c:pt>
                <c:pt idx="1">
                  <c:v>Capacité de planification équipe (gestion RH temps travaillé / congés /repos…)</c:v>
                </c:pt>
                <c:pt idx="2">
                  <c:v>Niveau de connaissance de la règlementation du travail (juridique et social)</c:v>
                </c:pt>
              </c:strCache>
            </c:strRef>
          </c:cat>
          <c:val>
            <c:numRef>
              <c:f>'Tableau de critères'!$E$20:$E$22</c:f>
              <c:numCache>
                <c:formatCode>0</c:formatCode>
                <c:ptCount val="3"/>
                <c:pt idx="0">
                  <c:v>2</c:v>
                </c:pt>
                <c:pt idx="1">
                  <c:v>3</c:v>
                </c:pt>
                <c:pt idx="2">
                  <c:v>2</c:v>
                </c:pt>
              </c:numCache>
            </c:numRef>
          </c:val>
        </c:ser>
        <c:dLbls>
          <c:showLegendKey val="0"/>
          <c:showVal val="0"/>
          <c:showCatName val="0"/>
          <c:showSerName val="0"/>
          <c:showPercent val="0"/>
          <c:showBubbleSize val="0"/>
        </c:dLbls>
        <c:axId val="59057664"/>
        <c:axId val="59059200"/>
      </c:radarChart>
      <c:catAx>
        <c:axId val="59057664"/>
        <c:scaling>
          <c:orientation val="minMax"/>
        </c:scaling>
        <c:delete val="0"/>
        <c:axPos val="b"/>
        <c:majorGridlines/>
        <c:majorTickMark val="out"/>
        <c:minorTickMark val="none"/>
        <c:tickLblPos val="nextTo"/>
        <c:crossAx val="59059200"/>
        <c:crosses val="autoZero"/>
        <c:auto val="1"/>
        <c:lblAlgn val="ctr"/>
        <c:lblOffset val="100"/>
        <c:noMultiLvlLbl val="0"/>
      </c:catAx>
      <c:valAx>
        <c:axId val="59059200"/>
        <c:scaling>
          <c:orientation val="minMax"/>
        </c:scaling>
        <c:delete val="0"/>
        <c:axPos val="l"/>
        <c:majorGridlines/>
        <c:numFmt formatCode="0" sourceLinked="1"/>
        <c:majorTickMark val="cross"/>
        <c:minorTickMark val="none"/>
        <c:tickLblPos val="nextTo"/>
        <c:crossAx val="59057664"/>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077219764837"/>
          <c:y val="0.14042369703787"/>
          <c:w val="0.40723284846338098"/>
          <c:h val="0.746023291206246"/>
        </c:manualLayout>
      </c:layout>
      <c:radarChart>
        <c:radarStyle val="marker"/>
        <c:varyColors val="0"/>
        <c:ser>
          <c:idx val="0"/>
          <c:order val="0"/>
          <c:tx>
            <c:v>Niveau Requis</c:v>
          </c:tx>
          <c:cat>
            <c:strRef>
              <c:f>'Tableau de critères'!$C$25:$C$28</c:f>
              <c:strCache>
                <c:ptCount val="4"/>
                <c:pt idx="0">
                  <c:v>Niveau de motivation du CE / croissance</c:v>
                </c:pt>
                <c:pt idx="1">
                  <c:v>Prise en compte de l'équilibre vie privée / vie professionnelle</c:v>
                </c:pt>
                <c:pt idx="2">
                  <c:v>Volonté de se former sur des sujets hors champ de compétences</c:v>
                </c:pt>
                <c:pt idx="3">
                  <c:v>Niveau de mobilisation et d'implication dans les réseaux</c:v>
                </c:pt>
              </c:strCache>
            </c:strRef>
          </c:cat>
          <c:val>
            <c:numRef>
              <c:f>'Tableau de critères'!$D$25:$D$28</c:f>
              <c:numCache>
                <c:formatCode>0</c:formatCode>
                <c:ptCount val="4"/>
                <c:pt idx="0">
                  <c:v>4</c:v>
                </c:pt>
                <c:pt idx="1">
                  <c:v>3</c:v>
                </c:pt>
                <c:pt idx="2">
                  <c:v>3</c:v>
                </c:pt>
                <c:pt idx="3">
                  <c:v>3</c:v>
                </c:pt>
              </c:numCache>
            </c:numRef>
          </c:val>
        </c:ser>
        <c:ser>
          <c:idx val="1"/>
          <c:order val="1"/>
          <c:tx>
            <c:v>Niveau Acquis</c:v>
          </c:tx>
          <c:cat>
            <c:strRef>
              <c:f>'Tableau de critères'!$C$25:$C$28</c:f>
              <c:strCache>
                <c:ptCount val="4"/>
                <c:pt idx="0">
                  <c:v>Niveau de motivation du CE / croissance</c:v>
                </c:pt>
                <c:pt idx="1">
                  <c:v>Prise en compte de l'équilibre vie privée / vie professionnelle</c:v>
                </c:pt>
                <c:pt idx="2">
                  <c:v>Volonté de se former sur des sujets hors champ de compétences</c:v>
                </c:pt>
                <c:pt idx="3">
                  <c:v>Niveau de mobilisation et d'implication dans les réseaux</c:v>
                </c:pt>
              </c:strCache>
            </c:strRef>
          </c:cat>
          <c:val>
            <c:numRef>
              <c:f>'Tableau de critères'!$E$25:$E$28</c:f>
              <c:numCache>
                <c:formatCode>0</c:formatCode>
                <c:ptCount val="4"/>
                <c:pt idx="0">
                  <c:v>3</c:v>
                </c:pt>
                <c:pt idx="1">
                  <c:v>2</c:v>
                </c:pt>
                <c:pt idx="2">
                  <c:v>3</c:v>
                </c:pt>
                <c:pt idx="3">
                  <c:v>3</c:v>
                </c:pt>
              </c:numCache>
            </c:numRef>
          </c:val>
        </c:ser>
        <c:dLbls>
          <c:showLegendKey val="0"/>
          <c:showVal val="0"/>
          <c:showCatName val="0"/>
          <c:showSerName val="0"/>
          <c:showPercent val="0"/>
          <c:showBubbleSize val="0"/>
        </c:dLbls>
        <c:axId val="59088896"/>
        <c:axId val="59090432"/>
      </c:radarChart>
      <c:catAx>
        <c:axId val="59088896"/>
        <c:scaling>
          <c:orientation val="minMax"/>
        </c:scaling>
        <c:delete val="0"/>
        <c:axPos val="b"/>
        <c:majorGridlines/>
        <c:majorTickMark val="out"/>
        <c:minorTickMark val="none"/>
        <c:tickLblPos val="nextTo"/>
        <c:crossAx val="59090432"/>
        <c:crosses val="autoZero"/>
        <c:auto val="1"/>
        <c:lblAlgn val="ctr"/>
        <c:lblOffset val="100"/>
        <c:noMultiLvlLbl val="0"/>
      </c:catAx>
      <c:valAx>
        <c:axId val="59090432"/>
        <c:scaling>
          <c:orientation val="minMax"/>
        </c:scaling>
        <c:delete val="0"/>
        <c:axPos val="l"/>
        <c:majorGridlines/>
        <c:numFmt formatCode="0" sourceLinked="1"/>
        <c:majorTickMark val="cross"/>
        <c:minorTickMark val="none"/>
        <c:tickLblPos val="nextTo"/>
        <c:crossAx val="590888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76321843379999"/>
          <c:y val="5.7807693393164598E-2"/>
          <c:w val="0.37489043085766299"/>
          <c:h val="0.84854231930686097"/>
        </c:manualLayout>
      </c:layout>
      <c:radarChart>
        <c:radarStyle val="marker"/>
        <c:varyColors val="0"/>
        <c:ser>
          <c:idx val="0"/>
          <c:order val="0"/>
          <c:tx>
            <c:strRef>
              <c:f>Synthèse!$B$19</c:f>
              <c:strCache>
                <c:ptCount val="1"/>
                <c:pt idx="0">
                  <c:v>Niveau Requis </c:v>
                </c:pt>
              </c:strCache>
            </c:strRef>
          </c:tx>
          <c:cat>
            <c:strRef>
              <c:f>Synthèse!$A$20:$A$23</c:f>
              <c:strCache>
                <c:ptCount val="4"/>
                <c:pt idx="0">
                  <c:v>Construction du CA lié à la croissance</c:v>
                </c:pt>
                <c:pt idx="1">
                  <c:v>Financement de la croissance</c:v>
                </c:pt>
                <c:pt idx="2">
                  <c:v>Organisation de la croissance</c:v>
                </c:pt>
                <c:pt idx="3">
                  <c:v>Profil Croissance Chef d'entreprise</c:v>
                </c:pt>
              </c:strCache>
            </c:strRef>
          </c:cat>
          <c:val>
            <c:numRef>
              <c:f>Synthèse!$B$20:$B$23</c:f>
              <c:numCache>
                <c:formatCode>General</c:formatCode>
                <c:ptCount val="4"/>
                <c:pt idx="0">
                  <c:v>3.57</c:v>
                </c:pt>
                <c:pt idx="1">
                  <c:v>3.5</c:v>
                </c:pt>
                <c:pt idx="2">
                  <c:v>3.33</c:v>
                </c:pt>
                <c:pt idx="3">
                  <c:v>3.25</c:v>
                </c:pt>
              </c:numCache>
            </c:numRef>
          </c:val>
        </c:ser>
        <c:ser>
          <c:idx val="1"/>
          <c:order val="1"/>
          <c:tx>
            <c:strRef>
              <c:f>Synthèse!$C$19</c:f>
              <c:strCache>
                <c:ptCount val="1"/>
                <c:pt idx="0">
                  <c:v>Niveau  Aquis </c:v>
                </c:pt>
              </c:strCache>
            </c:strRef>
          </c:tx>
          <c:cat>
            <c:strRef>
              <c:f>Synthèse!$A$20:$A$23</c:f>
              <c:strCache>
                <c:ptCount val="4"/>
                <c:pt idx="0">
                  <c:v>Construction du CA lié à la croissance</c:v>
                </c:pt>
                <c:pt idx="1">
                  <c:v>Financement de la croissance</c:v>
                </c:pt>
                <c:pt idx="2">
                  <c:v>Organisation de la croissance</c:v>
                </c:pt>
                <c:pt idx="3">
                  <c:v>Profil Croissance Chef d'entreprise</c:v>
                </c:pt>
              </c:strCache>
            </c:strRef>
          </c:cat>
          <c:val>
            <c:numRef>
              <c:f>Synthèse!$C$20:$C$23</c:f>
              <c:numCache>
                <c:formatCode>General</c:formatCode>
                <c:ptCount val="4"/>
                <c:pt idx="0">
                  <c:v>2.57</c:v>
                </c:pt>
                <c:pt idx="1">
                  <c:v>2.33</c:v>
                </c:pt>
                <c:pt idx="2">
                  <c:v>2.33</c:v>
                </c:pt>
                <c:pt idx="3">
                  <c:v>2.75</c:v>
                </c:pt>
              </c:numCache>
            </c:numRef>
          </c:val>
        </c:ser>
        <c:dLbls>
          <c:showLegendKey val="0"/>
          <c:showVal val="0"/>
          <c:showCatName val="0"/>
          <c:showSerName val="0"/>
          <c:showPercent val="0"/>
          <c:showBubbleSize val="0"/>
        </c:dLbls>
        <c:axId val="59174272"/>
        <c:axId val="59176064"/>
      </c:radarChart>
      <c:catAx>
        <c:axId val="59174272"/>
        <c:scaling>
          <c:orientation val="minMax"/>
        </c:scaling>
        <c:delete val="0"/>
        <c:axPos val="b"/>
        <c:majorGridlines/>
        <c:numFmt formatCode="General" sourceLinked="1"/>
        <c:majorTickMark val="out"/>
        <c:minorTickMark val="none"/>
        <c:tickLblPos val="nextTo"/>
        <c:crossAx val="59176064"/>
        <c:crosses val="autoZero"/>
        <c:auto val="1"/>
        <c:lblAlgn val="ctr"/>
        <c:lblOffset val="100"/>
        <c:noMultiLvlLbl val="0"/>
      </c:catAx>
      <c:valAx>
        <c:axId val="59176064"/>
        <c:scaling>
          <c:orientation val="minMax"/>
        </c:scaling>
        <c:delete val="0"/>
        <c:axPos val="l"/>
        <c:majorGridlines/>
        <c:numFmt formatCode="General" sourceLinked="1"/>
        <c:majorTickMark val="cross"/>
        <c:minorTickMark val="none"/>
        <c:tickLblPos val="nextTo"/>
        <c:crossAx val="591742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xdr:row>
      <xdr:rowOff>9525</xdr:rowOff>
    </xdr:from>
    <xdr:to>
      <xdr:col>2</xdr:col>
      <xdr:colOff>571500</xdr:colOff>
      <xdr:row>15</xdr:row>
      <xdr:rowOff>123825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52725"/>
          <a:ext cx="2028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50</xdr:row>
      <xdr:rowOff>174625</xdr:rowOff>
    </xdr:from>
    <xdr:to>
      <xdr:col>1</xdr:col>
      <xdr:colOff>736600</xdr:colOff>
      <xdr:row>57</xdr:row>
      <xdr:rowOff>127000</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549" y="9267825"/>
          <a:ext cx="1479551" cy="119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11</xdr:row>
      <xdr:rowOff>19050</xdr:rowOff>
    </xdr:from>
    <xdr:to>
      <xdr:col>5</xdr:col>
      <xdr:colOff>133350</xdr:colOff>
      <xdr:row>16</xdr:row>
      <xdr:rowOff>57150</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19350" y="2124075"/>
          <a:ext cx="15240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533400</xdr:colOff>
      <xdr:row>11</xdr:row>
      <xdr:rowOff>152400</xdr:rowOff>
    </xdr:from>
    <xdr:to>
      <xdr:col>8</xdr:col>
      <xdr:colOff>628650</xdr:colOff>
      <xdr:row>15</xdr:row>
      <xdr:rowOff>142875</xdr:rowOff>
    </xdr:to>
    <xdr:pic>
      <xdr:nvPicPr>
        <xdr:cNvPr id="5" name="Imag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43400" y="2895600"/>
          <a:ext cx="23812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xdr:colOff>
      <xdr:row>11</xdr:row>
      <xdr:rowOff>152400</xdr:rowOff>
    </xdr:from>
    <xdr:to>
      <xdr:col>10</xdr:col>
      <xdr:colOff>609600</xdr:colOff>
      <xdr:row>16</xdr:row>
      <xdr:rowOff>152400</xdr:rowOff>
    </xdr:to>
    <xdr:pic>
      <xdr:nvPicPr>
        <xdr:cNvPr id="6" name="Imag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96100" y="2257425"/>
          <a:ext cx="13335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628650</xdr:colOff>
      <xdr:row>53</xdr:row>
      <xdr:rowOff>0</xdr:rowOff>
    </xdr:from>
    <xdr:to>
      <xdr:col>11</xdr:col>
      <xdr:colOff>184150</xdr:colOff>
      <xdr:row>56</xdr:row>
      <xdr:rowOff>58315</xdr:rowOff>
    </xdr:to>
    <xdr:pic>
      <xdr:nvPicPr>
        <xdr:cNvPr id="8" name="Image 7" descr="logo_Eu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232650" y="9626600"/>
          <a:ext cx="2032000" cy="591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193676</xdr:colOff>
      <xdr:row>0</xdr:row>
      <xdr:rowOff>58371</xdr:rowOff>
    </xdr:from>
    <xdr:to>
      <xdr:col>1</xdr:col>
      <xdr:colOff>498476</xdr:colOff>
      <xdr:row>7</xdr:row>
      <xdr:rowOff>18473</xdr:rowOff>
    </xdr:to>
    <xdr:pic>
      <xdr:nvPicPr>
        <xdr:cNvPr id="10" name="Image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93676" y="58371"/>
          <a:ext cx="1066800" cy="13602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85725</xdr:rowOff>
    </xdr:from>
    <xdr:to>
      <xdr:col>10</xdr:col>
      <xdr:colOff>561975</xdr:colOff>
      <xdr:row>28</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xdr:row>
      <xdr:rowOff>95250</xdr:rowOff>
    </xdr:from>
    <xdr:to>
      <xdr:col>10</xdr:col>
      <xdr:colOff>609600</xdr:colOff>
      <xdr:row>26</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161925</xdr:rowOff>
    </xdr:from>
    <xdr:to>
      <xdr:col>10</xdr:col>
      <xdr:colOff>361950</xdr:colOff>
      <xdr:row>30</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19051</xdr:colOff>
      <xdr:row>1</xdr:row>
      <xdr:rowOff>123825</xdr:rowOff>
    </xdr:from>
    <xdr:to>
      <xdr:col>10</xdr:col>
      <xdr:colOff>533401</xdr:colOff>
      <xdr:row>24</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xdr:row>
      <xdr:rowOff>142875</xdr:rowOff>
    </xdr:from>
    <xdr:to>
      <xdr:col>8</xdr:col>
      <xdr:colOff>619125</xdr:colOff>
      <xdr:row>16</xdr:row>
      <xdr:rowOff>152400</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2"/>
  <sheetViews>
    <sheetView showGridLines="0" tabSelected="1" workbookViewId="0">
      <selection activeCell="D23" sqref="D23"/>
    </sheetView>
  </sheetViews>
  <sheetFormatPr baseColWidth="10" defaultRowHeight="15" x14ac:dyDescent="0.25"/>
  <sheetData>
    <row r="2" spans="1:11" x14ac:dyDescent="0.25">
      <c r="C2" t="s">
        <v>89</v>
      </c>
    </row>
    <row r="4" spans="1:11" ht="20.25" x14ac:dyDescent="0.3">
      <c r="A4" s="42"/>
      <c r="B4" s="42"/>
      <c r="C4" s="42"/>
      <c r="D4" s="42"/>
      <c r="E4" s="42"/>
      <c r="F4" s="42"/>
      <c r="G4" s="42"/>
      <c r="H4" s="42"/>
      <c r="I4" s="42"/>
      <c r="J4" s="42"/>
      <c r="K4" s="42"/>
    </row>
    <row r="10" spans="1:11" ht="27.75" x14ac:dyDescent="0.4">
      <c r="A10" s="86" t="s">
        <v>86</v>
      </c>
      <c r="B10" s="86"/>
      <c r="C10" s="86"/>
      <c r="D10" s="86"/>
      <c r="E10" s="86"/>
      <c r="F10" s="86"/>
      <c r="G10" s="86"/>
      <c r="H10" s="86"/>
      <c r="I10" s="86"/>
      <c r="J10" s="86"/>
      <c r="K10" s="86"/>
    </row>
    <row r="31" spans="1:3" x14ac:dyDescent="0.25">
      <c r="A31" t="s">
        <v>85</v>
      </c>
      <c r="C31" s="43"/>
    </row>
    <row r="33" spans="1:13" x14ac:dyDescent="0.25">
      <c r="J33" s="44"/>
    </row>
    <row r="36" spans="1:13" x14ac:dyDescent="0.25">
      <c r="A36" s="87" t="s">
        <v>88</v>
      </c>
      <c r="B36" s="88"/>
      <c r="C36" s="88"/>
      <c r="D36" s="88"/>
      <c r="E36" s="88"/>
      <c r="F36" s="88"/>
      <c r="G36" s="88"/>
      <c r="H36" s="88"/>
      <c r="I36" s="88"/>
      <c r="J36" s="88"/>
      <c r="K36" s="88"/>
      <c r="L36" s="88"/>
      <c r="M36" s="85"/>
    </row>
    <row r="37" spans="1:13" x14ac:dyDescent="0.25">
      <c r="A37" s="88"/>
      <c r="B37" s="88"/>
      <c r="C37" s="88"/>
      <c r="D37" s="88"/>
      <c r="E37" s="88"/>
      <c r="F37" s="88"/>
      <c r="G37" s="88"/>
      <c r="H37" s="88"/>
      <c r="I37" s="88"/>
      <c r="J37" s="88"/>
      <c r="K37" s="88"/>
      <c r="L37" s="88"/>
      <c r="M37" s="85"/>
    </row>
    <row r="38" spans="1:13" x14ac:dyDescent="0.25">
      <c r="A38" s="88"/>
      <c r="B38" s="88"/>
      <c r="C38" s="88"/>
      <c r="D38" s="88"/>
      <c r="E38" s="88"/>
      <c r="F38" s="88"/>
      <c r="G38" s="88"/>
      <c r="H38" s="88"/>
      <c r="I38" s="88"/>
      <c r="J38" s="88"/>
      <c r="K38" s="88"/>
      <c r="L38" s="88"/>
      <c r="M38" s="85"/>
    </row>
    <row r="39" spans="1:13" x14ac:dyDescent="0.25">
      <c r="A39" s="88"/>
      <c r="B39" s="88"/>
      <c r="C39" s="88"/>
      <c r="D39" s="88"/>
      <c r="E39" s="88"/>
      <c r="F39" s="88"/>
      <c r="G39" s="88"/>
      <c r="H39" s="88"/>
      <c r="I39" s="88"/>
      <c r="J39" s="88"/>
      <c r="K39" s="88"/>
      <c r="L39" s="88"/>
      <c r="M39" s="85"/>
    </row>
    <row r="40" spans="1:13" x14ac:dyDescent="0.25">
      <c r="A40" s="88"/>
      <c r="B40" s="88"/>
      <c r="C40" s="88"/>
      <c r="D40" s="88"/>
      <c r="E40" s="88"/>
      <c r="F40" s="88"/>
      <c r="G40" s="88"/>
      <c r="H40" s="88"/>
      <c r="I40" s="88"/>
      <c r="J40" s="88"/>
      <c r="K40" s="88"/>
      <c r="L40" s="88"/>
      <c r="M40" s="85"/>
    </row>
    <row r="41" spans="1:13" x14ac:dyDescent="0.25">
      <c r="A41" s="88"/>
      <c r="B41" s="88"/>
      <c r="C41" s="88"/>
      <c r="D41" s="88"/>
      <c r="E41" s="88"/>
      <c r="F41" s="88"/>
      <c r="G41" s="88"/>
      <c r="H41" s="88"/>
      <c r="I41" s="88"/>
      <c r="J41" s="88"/>
      <c r="K41" s="88"/>
      <c r="L41" s="88"/>
      <c r="M41" s="85"/>
    </row>
    <row r="42" spans="1:13" x14ac:dyDescent="0.25">
      <c r="A42" s="88"/>
      <c r="B42" s="88"/>
      <c r="C42" s="88"/>
      <c r="D42" s="88"/>
      <c r="E42" s="88"/>
      <c r="F42" s="88"/>
      <c r="G42" s="88"/>
      <c r="H42" s="88"/>
      <c r="I42" s="88"/>
      <c r="J42" s="88"/>
      <c r="K42" s="88"/>
      <c r="L42" s="88"/>
      <c r="M42" s="85"/>
    </row>
    <row r="43" spans="1:13" x14ac:dyDescent="0.25">
      <c r="A43" s="88"/>
      <c r="B43" s="88"/>
      <c r="C43" s="88"/>
      <c r="D43" s="88"/>
      <c r="E43" s="88"/>
      <c r="F43" s="88"/>
      <c r="G43" s="88"/>
      <c r="H43" s="88"/>
      <c r="I43" s="88"/>
      <c r="J43" s="88"/>
      <c r="K43" s="88"/>
      <c r="L43" s="88"/>
      <c r="M43" s="85"/>
    </row>
    <row r="44" spans="1:13" x14ac:dyDescent="0.25">
      <c r="A44" s="88"/>
      <c r="B44" s="88"/>
      <c r="C44" s="88"/>
      <c r="D44" s="88"/>
      <c r="E44" s="88"/>
      <c r="F44" s="88"/>
      <c r="G44" s="88"/>
      <c r="H44" s="88"/>
      <c r="I44" s="88"/>
      <c r="J44" s="88"/>
      <c r="K44" s="88"/>
      <c r="L44" s="88"/>
      <c r="M44" s="85"/>
    </row>
    <row r="45" spans="1:13" x14ac:dyDescent="0.25">
      <c r="A45" s="88"/>
      <c r="B45" s="88"/>
      <c r="C45" s="88"/>
      <c r="D45" s="88"/>
      <c r="E45" s="88"/>
      <c r="F45" s="88"/>
      <c r="G45" s="88"/>
      <c r="H45" s="88"/>
      <c r="I45" s="88"/>
      <c r="J45" s="88"/>
      <c r="K45" s="88"/>
      <c r="L45" s="88"/>
      <c r="M45" s="85"/>
    </row>
    <row r="46" spans="1:13" x14ac:dyDescent="0.25">
      <c r="A46" s="88"/>
      <c r="B46" s="88"/>
      <c r="C46" s="88"/>
      <c r="D46" s="88"/>
      <c r="E46" s="88"/>
      <c r="F46" s="88"/>
      <c r="G46" s="88"/>
      <c r="H46" s="88"/>
      <c r="I46" s="88"/>
      <c r="J46" s="88"/>
      <c r="K46" s="88"/>
      <c r="L46" s="88"/>
      <c r="M46" s="85"/>
    </row>
    <row r="47" spans="1:13" x14ac:dyDescent="0.25">
      <c r="A47" s="88"/>
      <c r="B47" s="88"/>
      <c r="C47" s="88"/>
      <c r="D47" s="88"/>
      <c r="E47" s="88"/>
      <c r="F47" s="88"/>
      <c r="G47" s="88"/>
      <c r="H47" s="88"/>
      <c r="I47" s="88"/>
      <c r="J47" s="88"/>
      <c r="K47" s="88"/>
      <c r="L47" s="88"/>
      <c r="M47" s="85"/>
    </row>
    <row r="48" spans="1:13" x14ac:dyDescent="0.25">
      <c r="A48" s="88"/>
      <c r="B48" s="88"/>
      <c r="C48" s="88"/>
      <c r="D48" s="88"/>
      <c r="E48" s="88"/>
      <c r="F48" s="88"/>
      <c r="G48" s="88"/>
      <c r="H48" s="88"/>
      <c r="I48" s="88"/>
      <c r="J48" s="88"/>
      <c r="K48" s="88"/>
      <c r="L48" s="88"/>
      <c r="M48" s="85"/>
    </row>
    <row r="49" spans="1:13" x14ac:dyDescent="0.25">
      <c r="A49" s="88"/>
      <c r="B49" s="88"/>
      <c r="C49" s="88"/>
      <c r="D49" s="88"/>
      <c r="E49" s="88"/>
      <c r="F49" s="88"/>
      <c r="G49" s="88"/>
      <c r="H49" s="88"/>
      <c r="I49" s="88"/>
      <c r="J49" s="88"/>
      <c r="K49" s="88"/>
      <c r="L49" s="88"/>
      <c r="M49" s="85"/>
    </row>
    <row r="50" spans="1:13" x14ac:dyDescent="0.25">
      <c r="A50" s="88"/>
      <c r="B50" s="88"/>
      <c r="C50" s="88"/>
      <c r="D50" s="88"/>
      <c r="E50" s="88"/>
      <c r="F50" s="88"/>
      <c r="G50" s="88"/>
      <c r="H50" s="88"/>
      <c r="I50" s="88"/>
      <c r="J50" s="88"/>
      <c r="K50" s="88"/>
      <c r="L50" s="88"/>
      <c r="M50" s="85"/>
    </row>
    <row r="51" spans="1:13" x14ac:dyDescent="0.25">
      <c r="A51" s="85"/>
      <c r="B51" s="85"/>
      <c r="C51" s="85"/>
      <c r="D51" s="85"/>
      <c r="E51" s="85"/>
      <c r="F51" s="85"/>
      <c r="G51" s="85"/>
      <c r="H51" s="85"/>
      <c r="I51" s="85"/>
      <c r="J51" s="85"/>
      <c r="K51" s="85"/>
      <c r="L51" s="85"/>
      <c r="M51" s="85"/>
    </row>
    <row r="52" spans="1:13" x14ac:dyDescent="0.25">
      <c r="A52" s="85"/>
      <c r="B52" s="85"/>
      <c r="C52" s="85"/>
      <c r="D52" s="85"/>
      <c r="E52" s="85"/>
      <c r="F52" s="85"/>
      <c r="G52" s="85"/>
      <c r="H52" s="85"/>
      <c r="I52" s="85"/>
      <c r="J52" s="85"/>
      <c r="K52" s="85"/>
      <c r="L52" s="85"/>
      <c r="M52" s="85"/>
    </row>
  </sheetData>
  <mergeCells count="2">
    <mergeCell ref="A10:K10"/>
    <mergeCell ref="A36:L50"/>
  </mergeCells>
  <pageMargins left="0.51181102362204722" right="0.51181102362204722" top="0.94488188976377963" bottom="0.55118110236220474" header="0.31496062992125984" footer="0.31496062992125984"/>
  <pageSetup paperSize="9"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6"/>
  <sheetViews>
    <sheetView zoomScale="70" zoomScaleNormal="70" zoomScalePageLayoutView="70" workbookViewId="0">
      <selection activeCell="P32" sqref="P32"/>
    </sheetView>
  </sheetViews>
  <sheetFormatPr baseColWidth="10" defaultColWidth="10.85546875" defaultRowHeight="15" x14ac:dyDescent="0.25"/>
  <cols>
    <col min="1" max="1" width="38.42578125" style="1" customWidth="1"/>
    <col min="2" max="2" width="7.42578125" style="1" customWidth="1"/>
    <col min="3" max="3" width="2.42578125" style="1" customWidth="1"/>
    <col min="4" max="8" width="10.85546875" style="1"/>
    <col min="9" max="9" width="11.42578125" style="1" customWidth="1"/>
    <col min="10" max="10" width="0.140625" style="1" customWidth="1"/>
    <col min="11" max="11" width="0.28515625" style="1" customWidth="1"/>
    <col min="12" max="16384" width="10.85546875" style="1"/>
  </cols>
  <sheetData>
    <row r="2" spans="1:13" ht="26.25" x14ac:dyDescent="0.4">
      <c r="A2" s="122" t="s">
        <v>87</v>
      </c>
      <c r="B2" s="123"/>
      <c r="C2" s="123"/>
      <c r="D2" s="123"/>
      <c r="E2" s="123"/>
      <c r="F2" s="123"/>
      <c r="G2" s="123"/>
      <c r="H2" s="123"/>
      <c r="I2" s="123"/>
      <c r="J2" s="124"/>
      <c r="K2" s="124"/>
      <c r="L2" s="124"/>
      <c r="M2" s="124"/>
    </row>
    <row r="3" spans="1:13" ht="15.75" x14ac:dyDescent="0.25">
      <c r="A3" s="2"/>
    </row>
    <row r="4" spans="1:13" s="29" customFormat="1" ht="30" customHeight="1" x14ac:dyDescent="0.25">
      <c r="A4" s="127" t="s">
        <v>68</v>
      </c>
      <c r="B4" s="120"/>
      <c r="C4" s="120"/>
      <c r="D4" s="120"/>
      <c r="E4" s="120"/>
      <c r="F4" s="120"/>
      <c r="G4" s="120"/>
      <c r="H4" s="120"/>
      <c r="I4" s="120"/>
      <c r="J4" s="120"/>
      <c r="K4" s="120"/>
      <c r="L4" s="120"/>
      <c r="M4" s="120"/>
    </row>
    <row r="5" spans="1:13" s="29" customFormat="1" ht="27" customHeight="1" x14ac:dyDescent="0.25">
      <c r="A5" s="127" t="s">
        <v>69</v>
      </c>
      <c r="B5" s="120"/>
      <c r="C5" s="120"/>
      <c r="D5" s="120"/>
      <c r="E5" s="120"/>
      <c r="F5" s="120"/>
      <c r="G5" s="120"/>
      <c r="H5" s="120"/>
      <c r="I5" s="120"/>
      <c r="J5" s="120"/>
      <c r="K5" s="120"/>
      <c r="L5" s="120"/>
      <c r="M5" s="120"/>
    </row>
    <row r="6" spans="1:13" s="29" customFormat="1" x14ac:dyDescent="0.25">
      <c r="A6" s="127" t="s">
        <v>82</v>
      </c>
      <c r="B6" s="120"/>
      <c r="C6" s="120"/>
      <c r="D6" s="120"/>
      <c r="E6" s="120"/>
      <c r="F6" s="120"/>
      <c r="G6" s="120"/>
      <c r="H6" s="120"/>
      <c r="I6" s="120"/>
      <c r="J6" s="120"/>
      <c r="K6" s="120"/>
      <c r="L6" s="120"/>
      <c r="M6" s="120"/>
    </row>
    <row r="7" spans="1:13" s="29" customFormat="1" x14ac:dyDescent="0.25">
      <c r="A7" s="30"/>
    </row>
    <row r="8" spans="1:13" s="29" customFormat="1" x14ac:dyDescent="0.25">
      <c r="A8" s="30"/>
    </row>
    <row r="9" spans="1:13" s="29" customFormat="1" x14ac:dyDescent="0.25">
      <c r="A9" s="4" t="s">
        <v>15</v>
      </c>
    </row>
    <row r="10" spans="1:13" s="29" customFormat="1" x14ac:dyDescent="0.25"/>
    <row r="11" spans="1:13" s="29" customFormat="1" ht="27.75" customHeight="1" x14ac:dyDescent="0.25">
      <c r="A11" s="120" t="s">
        <v>70</v>
      </c>
      <c r="B11" s="120"/>
      <c r="C11" s="120"/>
      <c r="D11" s="120"/>
      <c r="E11" s="120"/>
      <c r="F11" s="120"/>
      <c r="G11" s="120"/>
      <c r="H11" s="120"/>
      <c r="I11" s="120"/>
      <c r="J11" s="121"/>
      <c r="K11" s="121"/>
      <c r="L11" s="121"/>
      <c r="M11" s="121"/>
    </row>
    <row r="12" spans="1:13" s="29" customFormat="1" x14ac:dyDescent="0.25">
      <c r="A12" s="120" t="s">
        <v>50</v>
      </c>
      <c r="B12" s="120"/>
      <c r="C12" s="120"/>
      <c r="D12" s="120"/>
      <c r="E12" s="120"/>
      <c r="F12" s="120"/>
      <c r="G12" s="120"/>
      <c r="H12" s="120"/>
      <c r="I12" s="120"/>
      <c r="J12" s="120"/>
      <c r="K12" s="120"/>
      <c r="L12" s="120"/>
      <c r="M12" s="120"/>
    </row>
    <row r="13" spans="1:13" s="29" customFormat="1" x14ac:dyDescent="0.25">
      <c r="A13" s="31" t="s">
        <v>45</v>
      </c>
      <c r="B13" s="31" t="s">
        <v>44</v>
      </c>
      <c r="C13" s="31">
        <v>1</v>
      </c>
    </row>
    <row r="14" spans="1:13" s="29" customFormat="1" x14ac:dyDescent="0.25">
      <c r="A14" s="31" t="s">
        <v>46</v>
      </c>
      <c r="B14" s="31" t="s">
        <v>44</v>
      </c>
      <c r="C14" s="31">
        <v>2</v>
      </c>
    </row>
    <row r="15" spans="1:13" s="29" customFormat="1" x14ac:dyDescent="0.25">
      <c r="A15" s="31" t="s">
        <v>47</v>
      </c>
      <c r="B15" s="31" t="s">
        <v>44</v>
      </c>
      <c r="C15" s="31">
        <v>3</v>
      </c>
    </row>
    <row r="16" spans="1:13" s="29" customFormat="1" x14ac:dyDescent="0.25">
      <c r="A16" s="31" t="s">
        <v>48</v>
      </c>
      <c r="B16" s="31" t="s">
        <v>44</v>
      </c>
      <c r="C16" s="31">
        <v>4</v>
      </c>
    </row>
    <row r="17" spans="1:13" s="29" customFormat="1" x14ac:dyDescent="0.25">
      <c r="A17" s="8"/>
      <c r="B17" s="31"/>
      <c r="C17" s="31"/>
    </row>
    <row r="18" spans="1:13" s="29" customFormat="1" x14ac:dyDescent="0.25">
      <c r="A18" s="128" t="s">
        <v>51</v>
      </c>
      <c r="B18" s="129"/>
      <c r="C18" s="129"/>
      <c r="D18" s="129"/>
      <c r="E18" s="129"/>
      <c r="F18" s="129"/>
      <c r="G18" s="129"/>
      <c r="H18" s="129"/>
      <c r="I18" s="129"/>
      <c r="J18" s="129"/>
      <c r="K18" s="129"/>
      <c r="L18" s="129"/>
      <c r="M18" s="129"/>
    </row>
    <row r="19" spans="1:13" s="29" customFormat="1" x14ac:dyDescent="0.25">
      <c r="A19" s="128" t="s">
        <v>49</v>
      </c>
      <c r="B19" s="129"/>
      <c r="C19" s="129"/>
      <c r="D19" s="129"/>
      <c r="E19" s="129"/>
      <c r="F19" s="129"/>
      <c r="G19" s="129"/>
      <c r="H19" s="129"/>
      <c r="I19" s="129"/>
      <c r="J19" s="129"/>
      <c r="K19" s="129"/>
      <c r="L19" s="129"/>
      <c r="M19" s="129"/>
    </row>
    <row r="20" spans="1:13" s="29" customFormat="1" x14ac:dyDescent="0.25"/>
    <row r="21" spans="1:13" s="29" customFormat="1" hidden="1" x14ac:dyDescent="0.25">
      <c r="A21" s="120" t="s">
        <v>71</v>
      </c>
      <c r="B21" s="120"/>
      <c r="C21" s="120"/>
      <c r="D21" s="120"/>
      <c r="E21" s="120"/>
      <c r="F21" s="120"/>
      <c r="G21" s="120"/>
      <c r="H21" s="120"/>
      <c r="I21" s="120"/>
      <c r="J21" s="120"/>
      <c r="K21" s="120"/>
      <c r="L21" s="120"/>
      <c r="M21" s="120"/>
    </row>
    <row r="22" spans="1:13" s="29" customFormat="1" ht="32.25" customHeight="1" x14ac:dyDescent="0.25">
      <c r="A22" s="120"/>
      <c r="B22" s="120"/>
      <c r="C22" s="120"/>
      <c r="D22" s="120"/>
      <c r="E22" s="120"/>
      <c r="F22" s="120"/>
      <c r="G22" s="120"/>
      <c r="H22" s="120"/>
      <c r="I22" s="120"/>
      <c r="J22" s="120"/>
      <c r="K22" s="120"/>
      <c r="L22" s="120"/>
      <c r="M22" s="120"/>
    </row>
    <row r="23" spans="1:13" s="29" customFormat="1" x14ac:dyDescent="0.25"/>
    <row r="24" spans="1:13" s="29" customFormat="1" ht="27" customHeight="1" x14ac:dyDescent="0.25">
      <c r="A24" s="120" t="s">
        <v>72</v>
      </c>
      <c r="B24" s="120"/>
      <c r="C24" s="120"/>
      <c r="D24" s="120"/>
      <c r="E24" s="120"/>
      <c r="F24" s="120"/>
      <c r="G24" s="120"/>
      <c r="H24" s="120"/>
      <c r="I24" s="120"/>
      <c r="J24" s="121"/>
      <c r="K24" s="121"/>
      <c r="L24" s="121"/>
      <c r="M24" s="121"/>
    </row>
    <row r="25" spans="1:13" x14ac:dyDescent="0.25">
      <c r="A25" s="29"/>
      <c r="B25" s="3"/>
      <c r="C25" s="3"/>
      <c r="D25" s="3"/>
      <c r="E25" s="3"/>
      <c r="F25" s="3"/>
      <c r="G25" s="3"/>
      <c r="H25" s="3"/>
      <c r="I25" s="3"/>
    </row>
    <row r="26" spans="1:13" x14ac:dyDescent="0.25">
      <c r="A26" s="125" t="s">
        <v>16</v>
      </c>
      <c r="B26" s="126"/>
      <c r="C26" s="126"/>
      <c r="D26" s="126"/>
      <c r="E26" s="126"/>
      <c r="F26" s="126"/>
      <c r="G26" s="126"/>
      <c r="H26" s="126"/>
      <c r="I26" s="126"/>
      <c r="J26" s="126"/>
      <c r="K26" s="126"/>
    </row>
    <row r="28" spans="1:13" ht="15" customHeight="1" x14ac:dyDescent="0.25">
      <c r="A28" s="89" t="s">
        <v>17</v>
      </c>
      <c r="B28" s="90"/>
      <c r="C28" s="105" t="s">
        <v>35</v>
      </c>
      <c r="D28" s="106"/>
      <c r="E28" s="106"/>
      <c r="F28" s="106"/>
      <c r="G28" s="106"/>
      <c r="H28" s="106"/>
      <c r="I28" s="106"/>
      <c r="J28" s="106"/>
      <c r="K28" s="107"/>
      <c r="L28" s="95" t="s">
        <v>18</v>
      </c>
      <c r="M28" s="95" t="s">
        <v>19</v>
      </c>
    </row>
    <row r="29" spans="1:13" x14ac:dyDescent="0.25">
      <c r="A29" s="91"/>
      <c r="B29" s="92"/>
      <c r="C29" s="108"/>
      <c r="D29" s="109"/>
      <c r="E29" s="109"/>
      <c r="F29" s="109"/>
      <c r="G29" s="109"/>
      <c r="H29" s="109"/>
      <c r="I29" s="109"/>
      <c r="J29" s="109"/>
      <c r="K29" s="110"/>
      <c r="L29" s="96"/>
      <c r="M29" s="96"/>
    </row>
    <row r="30" spans="1:13" x14ac:dyDescent="0.25">
      <c r="A30" s="91"/>
      <c r="B30" s="92"/>
      <c r="C30" s="111"/>
      <c r="D30" s="112"/>
      <c r="E30" s="112"/>
      <c r="F30" s="112"/>
      <c r="G30" s="112"/>
      <c r="H30" s="112"/>
      <c r="I30" s="112"/>
      <c r="J30" s="112"/>
      <c r="K30" s="113"/>
      <c r="L30" s="96"/>
      <c r="M30" s="97"/>
    </row>
    <row r="31" spans="1:13" x14ac:dyDescent="0.25">
      <c r="A31" s="91"/>
      <c r="B31" s="92"/>
      <c r="C31" s="23" t="s">
        <v>20</v>
      </c>
      <c r="D31" s="23"/>
      <c r="E31" s="24"/>
      <c r="F31" s="24"/>
      <c r="G31" s="24"/>
      <c r="H31" s="24"/>
      <c r="I31" s="24"/>
      <c r="J31" s="12"/>
      <c r="K31" s="12"/>
      <c r="L31" s="13"/>
      <c r="M31" s="14"/>
    </row>
    <row r="32" spans="1:13" x14ac:dyDescent="0.25">
      <c r="A32" s="91"/>
      <c r="B32" s="92"/>
      <c r="C32" s="25" t="s">
        <v>21</v>
      </c>
      <c r="D32" s="25"/>
      <c r="E32" s="26"/>
      <c r="F32" s="26"/>
      <c r="G32" s="26"/>
      <c r="H32" s="26"/>
      <c r="I32" s="26"/>
      <c r="J32" s="28"/>
      <c r="K32" s="28"/>
      <c r="L32" s="16"/>
      <c r="M32" s="17"/>
    </row>
    <row r="33" spans="1:13" x14ac:dyDescent="0.25">
      <c r="A33" s="91"/>
      <c r="B33" s="92"/>
      <c r="C33" s="114" t="s">
        <v>22</v>
      </c>
      <c r="D33" s="109"/>
      <c r="E33" s="109"/>
      <c r="F33" s="109"/>
      <c r="G33" s="109"/>
      <c r="H33" s="109"/>
      <c r="I33" s="109"/>
      <c r="J33" s="109"/>
      <c r="K33" s="110"/>
      <c r="L33" s="98" t="s">
        <v>18</v>
      </c>
      <c r="M33" s="98" t="s">
        <v>19</v>
      </c>
    </row>
    <row r="34" spans="1:13" x14ac:dyDescent="0.25">
      <c r="A34" s="91"/>
      <c r="B34" s="92"/>
      <c r="C34" s="108"/>
      <c r="D34" s="109"/>
      <c r="E34" s="109"/>
      <c r="F34" s="109"/>
      <c r="G34" s="109"/>
      <c r="H34" s="109"/>
      <c r="I34" s="109"/>
      <c r="J34" s="109"/>
      <c r="K34" s="110"/>
      <c r="L34" s="96"/>
      <c r="M34" s="96"/>
    </row>
    <row r="35" spans="1:13" x14ac:dyDescent="0.25">
      <c r="A35" s="91"/>
      <c r="B35" s="92"/>
      <c r="C35" s="115"/>
      <c r="D35" s="112"/>
      <c r="E35" s="112"/>
      <c r="F35" s="112"/>
      <c r="G35" s="112"/>
      <c r="H35" s="112"/>
      <c r="I35" s="112"/>
      <c r="J35" s="112"/>
      <c r="K35" s="113"/>
      <c r="L35" s="97"/>
      <c r="M35" s="97"/>
    </row>
    <row r="36" spans="1:13" x14ac:dyDescent="0.25">
      <c r="A36" s="91"/>
      <c r="B36" s="92"/>
      <c r="C36" s="99" t="s">
        <v>23</v>
      </c>
      <c r="D36" s="100"/>
      <c r="E36" s="100"/>
      <c r="F36" s="100"/>
      <c r="G36" s="100"/>
      <c r="H36" s="100"/>
      <c r="I36" s="100"/>
      <c r="J36" s="100"/>
      <c r="K36" s="100"/>
      <c r="L36" s="100"/>
      <c r="M36" s="101"/>
    </row>
    <row r="37" spans="1:13" x14ac:dyDescent="0.25">
      <c r="A37" s="91"/>
      <c r="B37" s="92"/>
      <c r="C37" s="102" t="s">
        <v>21</v>
      </c>
      <c r="D37" s="103"/>
      <c r="E37" s="103"/>
      <c r="F37" s="103"/>
      <c r="G37" s="103"/>
      <c r="H37" s="103"/>
      <c r="I37" s="103"/>
      <c r="J37" s="103"/>
      <c r="K37" s="103"/>
      <c r="L37" s="103"/>
      <c r="M37" s="104"/>
    </row>
    <row r="38" spans="1:13" x14ac:dyDescent="0.25">
      <c r="A38" s="91"/>
      <c r="B38" s="92"/>
      <c r="C38" s="105" t="s">
        <v>26</v>
      </c>
      <c r="D38" s="106"/>
      <c r="E38" s="106"/>
      <c r="F38" s="106"/>
      <c r="G38" s="106"/>
      <c r="H38" s="106"/>
      <c r="I38" s="106"/>
      <c r="J38" s="106"/>
      <c r="K38" s="106"/>
      <c r="L38" s="23"/>
      <c r="M38" s="18"/>
    </row>
    <row r="39" spans="1:13" ht="15" customHeight="1" x14ac:dyDescent="0.25">
      <c r="A39" s="91"/>
      <c r="B39" s="92"/>
      <c r="C39" s="108"/>
      <c r="D39" s="109"/>
      <c r="E39" s="109"/>
      <c r="F39" s="109"/>
      <c r="G39" s="109"/>
      <c r="H39" s="109"/>
      <c r="I39" s="109"/>
      <c r="J39" s="109"/>
      <c r="K39" s="109"/>
      <c r="L39" s="19" t="s">
        <v>18</v>
      </c>
      <c r="M39" s="22" t="s">
        <v>19</v>
      </c>
    </row>
    <row r="40" spans="1:13" x14ac:dyDescent="0.25">
      <c r="A40" s="91"/>
      <c r="B40" s="92"/>
      <c r="C40" s="111"/>
      <c r="D40" s="112"/>
      <c r="E40" s="112"/>
      <c r="F40" s="112"/>
      <c r="G40" s="112"/>
      <c r="H40" s="112"/>
      <c r="I40" s="112"/>
      <c r="J40" s="112"/>
      <c r="K40" s="112"/>
      <c r="L40" s="20"/>
      <c r="M40" s="21"/>
    </row>
    <row r="41" spans="1:13" x14ac:dyDescent="0.25">
      <c r="A41" s="91"/>
      <c r="B41" s="92"/>
      <c r="C41" s="99" t="s">
        <v>24</v>
      </c>
      <c r="D41" s="100"/>
      <c r="E41" s="100"/>
      <c r="F41" s="100"/>
      <c r="G41" s="100"/>
      <c r="H41" s="100"/>
      <c r="I41" s="100"/>
      <c r="J41" s="100"/>
      <c r="K41" s="100"/>
      <c r="L41" s="100"/>
      <c r="M41" s="101"/>
    </row>
    <row r="42" spans="1:13" x14ac:dyDescent="0.25">
      <c r="A42" s="93"/>
      <c r="B42" s="94"/>
      <c r="C42" s="102" t="s">
        <v>25</v>
      </c>
      <c r="D42" s="103"/>
      <c r="E42" s="103"/>
      <c r="F42" s="103"/>
      <c r="G42" s="103"/>
      <c r="H42" s="103"/>
      <c r="I42" s="103"/>
      <c r="J42" s="103"/>
      <c r="K42" s="103"/>
      <c r="L42" s="103"/>
      <c r="M42" s="104"/>
    </row>
    <row r="43" spans="1:13" ht="60" customHeight="1" x14ac:dyDescent="0.25">
      <c r="A43" s="89" t="s">
        <v>27</v>
      </c>
      <c r="B43" s="90"/>
      <c r="C43" s="116" t="s">
        <v>28</v>
      </c>
      <c r="D43" s="109"/>
      <c r="E43" s="109"/>
      <c r="F43" s="109"/>
      <c r="G43" s="109"/>
      <c r="H43" s="109"/>
      <c r="I43" s="109"/>
      <c r="J43" s="109"/>
      <c r="K43" s="110"/>
      <c r="L43" s="22" t="s">
        <v>18</v>
      </c>
      <c r="M43" s="22" t="s">
        <v>19</v>
      </c>
    </row>
    <row r="44" spans="1:13" x14ac:dyDescent="0.25">
      <c r="A44" s="91"/>
      <c r="B44" s="92"/>
      <c r="C44" s="24" t="s">
        <v>20</v>
      </c>
      <c r="D44" s="24"/>
      <c r="E44" s="24"/>
      <c r="F44" s="24"/>
      <c r="G44" s="24"/>
      <c r="H44" s="24"/>
      <c r="I44" s="24"/>
      <c r="J44" s="12"/>
      <c r="K44" s="12"/>
      <c r="L44" s="13"/>
      <c r="M44" s="14"/>
    </row>
    <row r="45" spans="1:13" x14ac:dyDescent="0.25">
      <c r="A45" s="91"/>
      <c r="B45" s="92"/>
      <c r="C45" s="10" t="s">
        <v>21</v>
      </c>
      <c r="D45" s="10"/>
      <c r="E45" s="10"/>
      <c r="F45" s="10"/>
      <c r="G45" s="10"/>
      <c r="H45" s="10"/>
      <c r="I45" s="10"/>
      <c r="J45" s="27"/>
      <c r="K45" s="27"/>
      <c r="L45" s="11"/>
      <c r="M45" s="15"/>
    </row>
    <row r="46" spans="1:13" x14ac:dyDescent="0.25">
      <c r="A46" s="91"/>
      <c r="B46" s="92"/>
      <c r="C46" s="117" t="s">
        <v>29</v>
      </c>
      <c r="D46" s="106"/>
      <c r="E46" s="106"/>
      <c r="F46" s="106"/>
      <c r="G46" s="106"/>
      <c r="H46" s="106"/>
      <c r="I46" s="106"/>
      <c r="J46" s="106"/>
      <c r="K46" s="107"/>
      <c r="L46" s="95" t="s">
        <v>18</v>
      </c>
      <c r="M46" s="95" t="s">
        <v>19</v>
      </c>
    </row>
    <row r="47" spans="1:13" x14ac:dyDescent="0.25">
      <c r="A47" s="91"/>
      <c r="B47" s="92"/>
      <c r="C47" s="109"/>
      <c r="D47" s="109"/>
      <c r="E47" s="109"/>
      <c r="F47" s="109"/>
      <c r="G47" s="109"/>
      <c r="H47" s="109"/>
      <c r="I47" s="109"/>
      <c r="J47" s="109"/>
      <c r="K47" s="110"/>
      <c r="L47" s="96"/>
      <c r="M47" s="96"/>
    </row>
    <row r="48" spans="1:13" x14ac:dyDescent="0.25">
      <c r="A48" s="91"/>
      <c r="B48" s="92"/>
      <c r="C48" s="118"/>
      <c r="D48" s="118"/>
      <c r="E48" s="118"/>
      <c r="F48" s="118"/>
      <c r="G48" s="118"/>
      <c r="H48" s="118"/>
      <c r="I48" s="118"/>
      <c r="J48" s="118"/>
      <c r="K48" s="119"/>
      <c r="L48" s="97"/>
      <c r="M48" s="97"/>
    </row>
    <row r="49" spans="1:13" x14ac:dyDescent="0.25">
      <c r="A49" s="91"/>
      <c r="B49" s="92"/>
      <c r="C49" s="99" t="s">
        <v>23</v>
      </c>
      <c r="D49" s="100"/>
      <c r="E49" s="100"/>
      <c r="F49" s="100"/>
      <c r="G49" s="100"/>
      <c r="H49" s="100"/>
      <c r="I49" s="100"/>
      <c r="J49" s="100"/>
      <c r="K49" s="100"/>
      <c r="L49" s="100"/>
      <c r="M49" s="101"/>
    </row>
    <row r="50" spans="1:13" x14ac:dyDescent="0.25">
      <c r="A50" s="91"/>
      <c r="B50" s="92"/>
      <c r="C50" s="102" t="s">
        <v>21</v>
      </c>
      <c r="D50" s="103"/>
      <c r="E50" s="103"/>
      <c r="F50" s="103"/>
      <c r="G50" s="103"/>
      <c r="H50" s="103"/>
      <c r="I50" s="103"/>
      <c r="J50" s="103"/>
      <c r="K50" s="103"/>
      <c r="L50" s="103"/>
      <c r="M50" s="104"/>
    </row>
    <row r="51" spans="1:13" x14ac:dyDescent="0.25">
      <c r="A51" s="91"/>
      <c r="B51" s="92"/>
      <c r="C51" s="117" t="s">
        <v>30</v>
      </c>
      <c r="D51" s="106"/>
      <c r="E51" s="106"/>
      <c r="F51" s="106"/>
      <c r="G51" s="106"/>
      <c r="H51" s="106"/>
      <c r="I51" s="106"/>
      <c r="J51" s="106"/>
      <c r="K51" s="107"/>
      <c r="L51" s="18"/>
      <c r="M51" s="18"/>
    </row>
    <row r="52" spans="1:13" ht="15" customHeight="1" x14ac:dyDescent="0.25">
      <c r="A52" s="91"/>
      <c r="B52" s="92"/>
      <c r="C52" s="109"/>
      <c r="D52" s="109"/>
      <c r="E52" s="109"/>
      <c r="F52" s="109"/>
      <c r="G52" s="109"/>
      <c r="H52" s="109"/>
      <c r="I52" s="109"/>
      <c r="J52" s="109"/>
      <c r="K52" s="110"/>
      <c r="L52" s="22" t="s">
        <v>18</v>
      </c>
      <c r="M52" s="22" t="s">
        <v>19</v>
      </c>
    </row>
    <row r="53" spans="1:13" x14ac:dyDescent="0.25">
      <c r="A53" s="91"/>
      <c r="B53" s="92"/>
      <c r="C53" s="118"/>
      <c r="D53" s="118"/>
      <c r="E53" s="118"/>
      <c r="F53" s="118"/>
      <c r="G53" s="118"/>
      <c r="H53" s="118"/>
      <c r="I53" s="118"/>
      <c r="J53" s="118"/>
      <c r="K53" s="119"/>
      <c r="L53" s="21"/>
      <c r="M53" s="21"/>
    </row>
    <row r="54" spans="1:13" x14ac:dyDescent="0.25">
      <c r="A54" s="91"/>
      <c r="B54" s="92"/>
      <c r="C54" s="99" t="s">
        <v>24</v>
      </c>
      <c r="D54" s="100"/>
      <c r="E54" s="100"/>
      <c r="F54" s="100"/>
      <c r="G54" s="100"/>
      <c r="H54" s="100"/>
      <c r="I54" s="100"/>
      <c r="J54" s="100"/>
      <c r="K54" s="100"/>
      <c r="L54" s="100"/>
      <c r="M54" s="101"/>
    </row>
    <row r="55" spans="1:13" x14ac:dyDescent="0.25">
      <c r="A55" s="93"/>
      <c r="B55" s="94"/>
      <c r="C55" s="102" t="s">
        <v>25</v>
      </c>
      <c r="D55" s="103"/>
      <c r="E55" s="103"/>
      <c r="F55" s="103"/>
      <c r="G55" s="103"/>
      <c r="H55" s="103"/>
      <c r="I55" s="103"/>
      <c r="J55" s="103"/>
      <c r="K55" s="103"/>
      <c r="L55" s="103"/>
      <c r="M55" s="104"/>
    </row>
    <row r="56" spans="1:13" ht="45" customHeight="1" x14ac:dyDescent="0.25">
      <c r="A56" s="89" t="s">
        <v>31</v>
      </c>
      <c r="B56" s="90"/>
      <c r="C56" s="105" t="s">
        <v>32</v>
      </c>
      <c r="D56" s="106"/>
      <c r="E56" s="106"/>
      <c r="F56" s="106"/>
      <c r="G56" s="106"/>
      <c r="H56" s="106"/>
      <c r="I56" s="106"/>
      <c r="J56" s="106"/>
      <c r="K56" s="107"/>
      <c r="L56" s="95" t="s">
        <v>18</v>
      </c>
      <c r="M56" s="95" t="s">
        <v>19</v>
      </c>
    </row>
    <row r="57" spans="1:13" x14ac:dyDescent="0.25">
      <c r="A57" s="91"/>
      <c r="B57" s="92"/>
      <c r="C57" s="130"/>
      <c r="D57" s="131"/>
      <c r="E57" s="131"/>
      <c r="F57" s="131"/>
      <c r="G57" s="131"/>
      <c r="H57" s="131"/>
      <c r="I57" s="131"/>
      <c r="J57" s="131"/>
      <c r="K57" s="132"/>
      <c r="L57" s="97"/>
      <c r="M57" s="97"/>
    </row>
    <row r="58" spans="1:13" x14ac:dyDescent="0.25">
      <c r="A58" s="91"/>
      <c r="B58" s="92"/>
      <c r="C58" s="24" t="s">
        <v>20</v>
      </c>
      <c r="D58" s="23"/>
      <c r="E58" s="24"/>
      <c r="F58" s="24"/>
      <c r="G58" s="24"/>
      <c r="H58" s="24"/>
      <c r="I58" s="24"/>
      <c r="J58" s="12"/>
      <c r="K58" s="12"/>
      <c r="L58" s="24"/>
      <c r="M58" s="14"/>
    </row>
    <row r="59" spans="1:13" x14ac:dyDescent="0.25">
      <c r="A59" s="91"/>
      <c r="B59" s="92"/>
      <c r="C59" s="26" t="s">
        <v>21</v>
      </c>
      <c r="D59" s="25"/>
      <c r="E59" s="26"/>
      <c r="F59" s="26"/>
      <c r="G59" s="26"/>
      <c r="H59" s="26"/>
      <c r="I59" s="26"/>
      <c r="J59" s="28"/>
      <c r="K59" s="28"/>
      <c r="L59" s="26"/>
      <c r="M59" s="17"/>
    </row>
    <row r="60" spans="1:13" x14ac:dyDescent="0.25">
      <c r="A60" s="91"/>
      <c r="B60" s="92"/>
      <c r="C60" s="116" t="s">
        <v>33</v>
      </c>
      <c r="D60" s="109"/>
      <c r="E60" s="109"/>
      <c r="F60" s="109"/>
      <c r="G60" s="109"/>
      <c r="H60" s="109"/>
      <c r="I60" s="109"/>
      <c r="J60" s="109"/>
      <c r="K60" s="110"/>
      <c r="L60" s="98" t="s">
        <v>18</v>
      </c>
      <c r="M60" s="98" t="s">
        <v>19</v>
      </c>
    </row>
    <row r="61" spans="1:13" x14ac:dyDescent="0.25">
      <c r="A61" s="91"/>
      <c r="B61" s="92"/>
      <c r="C61" s="109"/>
      <c r="D61" s="109"/>
      <c r="E61" s="109"/>
      <c r="F61" s="109"/>
      <c r="G61" s="109"/>
      <c r="H61" s="109"/>
      <c r="I61" s="109"/>
      <c r="J61" s="109"/>
      <c r="K61" s="110"/>
      <c r="L61" s="96"/>
      <c r="M61" s="96"/>
    </row>
    <row r="62" spans="1:13" x14ac:dyDescent="0.25">
      <c r="A62" s="91"/>
      <c r="B62" s="92"/>
      <c r="C62" s="118"/>
      <c r="D62" s="112"/>
      <c r="E62" s="112"/>
      <c r="F62" s="112"/>
      <c r="G62" s="112"/>
      <c r="H62" s="112"/>
      <c r="I62" s="112"/>
      <c r="J62" s="112"/>
      <c r="K62" s="113"/>
      <c r="L62" s="96"/>
      <c r="M62" s="97"/>
    </row>
    <row r="63" spans="1:13" x14ac:dyDescent="0.25">
      <c r="A63" s="91"/>
      <c r="B63" s="92"/>
      <c r="C63" s="100" t="s">
        <v>23</v>
      </c>
      <c r="D63" s="100"/>
      <c r="E63" s="100"/>
      <c r="F63" s="100"/>
      <c r="G63" s="100"/>
      <c r="H63" s="100"/>
      <c r="I63" s="100"/>
      <c r="J63" s="100"/>
      <c r="K63" s="100"/>
      <c r="L63" s="100"/>
      <c r="M63" s="101"/>
    </row>
    <row r="64" spans="1:13" x14ac:dyDescent="0.25">
      <c r="A64" s="91"/>
      <c r="B64" s="92"/>
      <c r="C64" s="103" t="s">
        <v>21</v>
      </c>
      <c r="D64" s="103"/>
      <c r="E64" s="103"/>
      <c r="F64" s="103"/>
      <c r="G64" s="103"/>
      <c r="H64" s="103"/>
      <c r="I64" s="103"/>
      <c r="J64" s="103"/>
      <c r="K64" s="103"/>
      <c r="L64" s="103"/>
      <c r="M64" s="104"/>
    </row>
    <row r="65" spans="1:13" x14ac:dyDescent="0.25">
      <c r="A65" s="91"/>
      <c r="B65" s="92"/>
      <c r="C65" s="117" t="s">
        <v>34</v>
      </c>
      <c r="D65" s="109"/>
      <c r="E65" s="109"/>
      <c r="F65" s="109"/>
      <c r="G65" s="109"/>
      <c r="H65" s="109"/>
      <c r="I65" s="109"/>
      <c r="J65" s="109"/>
      <c r="K65" s="110"/>
      <c r="L65" s="95" t="s">
        <v>18</v>
      </c>
      <c r="M65" s="95" t="s">
        <v>19</v>
      </c>
    </row>
    <row r="66" spans="1:13" x14ac:dyDescent="0.25">
      <c r="A66" s="91"/>
      <c r="B66" s="92"/>
      <c r="C66" s="109"/>
      <c r="D66" s="109"/>
      <c r="E66" s="109"/>
      <c r="F66" s="109"/>
      <c r="G66" s="109"/>
      <c r="H66" s="109"/>
      <c r="I66" s="109"/>
      <c r="J66" s="109"/>
      <c r="K66" s="110"/>
      <c r="L66" s="96"/>
      <c r="M66" s="96"/>
    </row>
    <row r="67" spans="1:13" x14ac:dyDescent="0.25">
      <c r="A67" s="91"/>
      <c r="B67" s="92"/>
      <c r="C67" s="118"/>
      <c r="D67" s="118"/>
      <c r="E67" s="118"/>
      <c r="F67" s="118"/>
      <c r="G67" s="118"/>
      <c r="H67" s="118"/>
      <c r="I67" s="118"/>
      <c r="J67" s="118"/>
      <c r="K67" s="119"/>
      <c r="L67" s="97"/>
      <c r="M67" s="97"/>
    </row>
    <row r="68" spans="1:13" x14ac:dyDescent="0.25">
      <c r="A68" s="91"/>
      <c r="B68" s="92"/>
      <c r="C68" s="24" t="s">
        <v>24</v>
      </c>
      <c r="D68" s="23"/>
      <c r="E68" s="24"/>
      <c r="F68" s="24"/>
      <c r="G68" s="24"/>
      <c r="H68" s="24"/>
      <c r="I68" s="24"/>
      <c r="J68" s="12"/>
      <c r="K68" s="12"/>
      <c r="L68" s="13"/>
      <c r="M68" s="14"/>
    </row>
    <row r="69" spans="1:13" x14ac:dyDescent="0.25">
      <c r="A69" s="93"/>
      <c r="B69" s="94"/>
      <c r="C69" s="26" t="s">
        <v>25</v>
      </c>
      <c r="D69" s="25"/>
      <c r="E69" s="26"/>
      <c r="F69" s="26"/>
      <c r="G69" s="26"/>
      <c r="H69" s="26"/>
      <c r="I69" s="26"/>
      <c r="J69" s="28"/>
      <c r="K69" s="28"/>
      <c r="L69" s="16"/>
      <c r="M69" s="17"/>
    </row>
    <row r="70" spans="1:13" x14ac:dyDescent="0.25">
      <c r="A70" s="5"/>
      <c r="B70" s="5"/>
      <c r="C70" s="6"/>
      <c r="D70" s="7"/>
      <c r="E70" s="7"/>
      <c r="F70" s="6"/>
      <c r="G70" s="6"/>
      <c r="H70" s="6"/>
      <c r="I70" s="6"/>
      <c r="J70" s="6"/>
    </row>
    <row r="71" spans="1:13" x14ac:dyDescent="0.25">
      <c r="A71" s="5"/>
      <c r="B71" s="5"/>
      <c r="C71" s="6"/>
      <c r="D71" s="7"/>
      <c r="E71" s="7"/>
      <c r="F71" s="6"/>
      <c r="G71" s="6"/>
      <c r="H71" s="6"/>
      <c r="I71" s="6"/>
      <c r="J71" s="6"/>
    </row>
    <row r="72" spans="1:13" x14ac:dyDescent="0.25">
      <c r="A72" s="5"/>
      <c r="B72" s="5"/>
      <c r="C72" s="6"/>
      <c r="D72" s="7"/>
      <c r="E72" s="7"/>
      <c r="F72" s="6"/>
      <c r="G72" s="6"/>
      <c r="H72" s="6"/>
      <c r="I72" s="6"/>
      <c r="J72" s="6"/>
    </row>
    <row r="73" spans="1:13" x14ac:dyDescent="0.25">
      <c r="A73" s="5"/>
      <c r="B73" s="5"/>
      <c r="C73" s="6"/>
      <c r="D73" s="7"/>
      <c r="E73" s="7"/>
      <c r="F73" s="6"/>
      <c r="G73" s="6"/>
      <c r="H73" s="6"/>
      <c r="I73" s="6"/>
      <c r="J73" s="6"/>
    </row>
    <row r="74" spans="1:13" x14ac:dyDescent="0.25">
      <c r="C74" s="6"/>
      <c r="D74" s="7"/>
      <c r="E74" s="7"/>
      <c r="F74" s="6"/>
      <c r="G74" s="6"/>
      <c r="H74" s="6"/>
      <c r="I74" s="6"/>
      <c r="J74" s="6"/>
    </row>
    <row r="75" spans="1:13" x14ac:dyDescent="0.25">
      <c r="C75" s="6"/>
      <c r="D75" s="7"/>
      <c r="E75" s="7"/>
      <c r="F75" s="6"/>
      <c r="G75" s="6"/>
      <c r="H75" s="6"/>
      <c r="I75" s="6"/>
      <c r="J75" s="6"/>
    </row>
    <row r="76" spans="1:13" x14ac:dyDescent="0.25">
      <c r="C76" s="6"/>
      <c r="D76" s="7"/>
      <c r="E76" s="7"/>
      <c r="F76" s="6"/>
      <c r="G76" s="6"/>
      <c r="H76" s="6"/>
      <c r="I76" s="6"/>
      <c r="J76" s="6"/>
    </row>
  </sheetData>
  <sheetProtection sheet="1" objects="1" scenarios="1"/>
  <mergeCells count="45">
    <mergeCell ref="C54:M54"/>
    <mergeCell ref="C55:M55"/>
    <mergeCell ref="C56:K57"/>
    <mergeCell ref="C65:K67"/>
    <mergeCell ref="L65:L67"/>
    <mergeCell ref="M65:M67"/>
    <mergeCell ref="C60:K62"/>
    <mergeCell ref="M56:M57"/>
    <mergeCell ref="L56:L57"/>
    <mergeCell ref="L60:L62"/>
    <mergeCell ref="M60:M62"/>
    <mergeCell ref="C63:M63"/>
    <mergeCell ref="C64:M64"/>
    <mergeCell ref="L33:L35"/>
    <mergeCell ref="M46:M48"/>
    <mergeCell ref="L46:L48"/>
    <mergeCell ref="C49:M49"/>
    <mergeCell ref="C50:M50"/>
    <mergeCell ref="A24:M24"/>
    <mergeCell ref="A2:M2"/>
    <mergeCell ref="A26:K26"/>
    <mergeCell ref="A4:M4"/>
    <mergeCell ref="A5:M5"/>
    <mergeCell ref="A6:M6"/>
    <mergeCell ref="A21:M22"/>
    <mergeCell ref="A12:M12"/>
    <mergeCell ref="A18:M18"/>
    <mergeCell ref="A19:M19"/>
    <mergeCell ref="A11:M11"/>
    <mergeCell ref="A56:B69"/>
    <mergeCell ref="A28:B42"/>
    <mergeCell ref="A43:B55"/>
    <mergeCell ref="L28:L30"/>
    <mergeCell ref="M28:M30"/>
    <mergeCell ref="M33:M35"/>
    <mergeCell ref="C36:M36"/>
    <mergeCell ref="C37:M37"/>
    <mergeCell ref="C28:K30"/>
    <mergeCell ref="C33:K35"/>
    <mergeCell ref="C38:K40"/>
    <mergeCell ref="C43:K43"/>
    <mergeCell ref="C46:K48"/>
    <mergeCell ref="C51:K53"/>
    <mergeCell ref="C41:M41"/>
    <mergeCell ref="C42:M42"/>
  </mergeCells>
  <pageMargins left="0.23622047244094491" right="0.23622047244094491" top="0.55118110236220474" bottom="0.55118110236220474" header="0.31496062992125984" footer="0.31496062992125984"/>
  <pageSetup paperSize="9" fitToHeight="0" orientation="landscape"/>
  <rowBreaks count="1" manualBreakCount="1">
    <brk id="25"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5"/>
  <sheetViews>
    <sheetView topLeftCell="A10" workbookViewId="0">
      <selection activeCell="G25" sqref="G24:G25"/>
    </sheetView>
  </sheetViews>
  <sheetFormatPr baseColWidth="10" defaultColWidth="10.85546875" defaultRowHeight="15" x14ac:dyDescent="0.25"/>
  <cols>
    <col min="1" max="1" width="23.42578125" style="61" customWidth="1"/>
    <col min="2" max="2" width="10.42578125" style="61" customWidth="1"/>
    <col min="3" max="3" width="71" style="45" customWidth="1"/>
    <col min="4" max="4" width="9.42578125" style="70" customWidth="1"/>
    <col min="5" max="5" width="9.85546875" style="70" customWidth="1"/>
    <col min="6" max="6" width="34.42578125" style="63" customWidth="1"/>
    <col min="7" max="16384" width="10.85546875" style="45"/>
  </cols>
  <sheetData>
    <row r="1" spans="1:6" ht="24" thickBot="1" x14ac:dyDescent="0.4">
      <c r="A1" s="133" t="s">
        <v>75</v>
      </c>
      <c r="B1" s="133"/>
      <c r="C1" s="133"/>
      <c r="D1" s="133"/>
      <c r="E1" s="133"/>
      <c r="F1" s="133"/>
    </row>
    <row r="2" spans="1:6" s="48" customFormat="1" ht="30.75" thickBot="1" x14ac:dyDescent="0.3">
      <c r="A2" s="137" t="s">
        <v>1</v>
      </c>
      <c r="B2" s="138"/>
      <c r="C2" s="139"/>
      <c r="D2" s="71" t="s">
        <v>6</v>
      </c>
      <c r="E2" s="46" t="s">
        <v>7</v>
      </c>
      <c r="F2" s="47" t="s">
        <v>9</v>
      </c>
    </row>
    <row r="3" spans="1:6" x14ac:dyDescent="0.25">
      <c r="A3" s="140" t="s">
        <v>36</v>
      </c>
      <c r="B3" s="134" t="s">
        <v>41</v>
      </c>
      <c r="C3" s="72" t="s">
        <v>52</v>
      </c>
      <c r="D3" s="73">
        <v>3</v>
      </c>
      <c r="E3" s="49">
        <v>4</v>
      </c>
      <c r="F3" s="50" t="s">
        <v>8</v>
      </c>
    </row>
    <row r="4" spans="1:6" x14ac:dyDescent="0.25">
      <c r="A4" s="141"/>
      <c r="B4" s="135"/>
      <c r="C4" s="72" t="s">
        <v>53</v>
      </c>
      <c r="D4" s="74">
        <v>4</v>
      </c>
      <c r="E4" s="51">
        <v>3</v>
      </c>
      <c r="F4" s="52" t="s">
        <v>8</v>
      </c>
    </row>
    <row r="5" spans="1:6" x14ac:dyDescent="0.25">
      <c r="A5" s="141"/>
      <c r="B5" s="135"/>
      <c r="C5" s="72" t="s">
        <v>54</v>
      </c>
      <c r="D5" s="74">
        <v>4</v>
      </c>
      <c r="E5" s="51">
        <v>2</v>
      </c>
      <c r="F5" s="52" t="s">
        <v>8</v>
      </c>
    </row>
    <row r="6" spans="1:6" x14ac:dyDescent="0.25">
      <c r="A6" s="141"/>
      <c r="B6" s="135"/>
      <c r="C6" s="72" t="s">
        <v>55</v>
      </c>
      <c r="D6" s="74">
        <v>4</v>
      </c>
      <c r="E6" s="51">
        <v>2</v>
      </c>
      <c r="F6" s="52" t="s">
        <v>8</v>
      </c>
    </row>
    <row r="7" spans="1:6" x14ac:dyDescent="0.25">
      <c r="A7" s="141"/>
      <c r="B7" s="135"/>
      <c r="C7" s="72" t="s">
        <v>56</v>
      </c>
      <c r="D7" s="74">
        <v>3</v>
      </c>
      <c r="E7" s="51">
        <v>3</v>
      </c>
      <c r="F7" s="52" t="s">
        <v>8</v>
      </c>
    </row>
    <row r="8" spans="1:6" x14ac:dyDescent="0.25">
      <c r="A8" s="141"/>
      <c r="B8" s="135"/>
      <c r="C8" s="72" t="s">
        <v>57</v>
      </c>
      <c r="D8" s="74">
        <v>3</v>
      </c>
      <c r="E8" s="51">
        <v>2</v>
      </c>
      <c r="F8" s="52" t="s">
        <v>8</v>
      </c>
    </row>
    <row r="9" spans="1:6" x14ac:dyDescent="0.25">
      <c r="A9" s="141"/>
      <c r="B9" s="135"/>
      <c r="C9" s="72" t="s">
        <v>58</v>
      </c>
      <c r="D9" s="74">
        <v>4</v>
      </c>
      <c r="E9" s="51">
        <v>2</v>
      </c>
      <c r="F9" s="52" t="s">
        <v>8</v>
      </c>
    </row>
    <row r="10" spans="1:6" x14ac:dyDescent="0.25">
      <c r="A10" s="141"/>
      <c r="B10" s="135"/>
      <c r="C10" s="72"/>
      <c r="D10" s="75"/>
      <c r="E10" s="53"/>
      <c r="F10" s="52"/>
    </row>
    <row r="11" spans="1:6" ht="15.75" thickBot="1" x14ac:dyDescent="0.3">
      <c r="A11" s="142"/>
      <c r="B11" s="136"/>
      <c r="C11" s="76" t="s">
        <v>67</v>
      </c>
      <c r="D11" s="77">
        <f>SUM(D3:D9)/7</f>
        <v>3.5714285714285716</v>
      </c>
      <c r="E11" s="54">
        <f>SUM(E3:E9)/7</f>
        <v>2.5714285714285716</v>
      </c>
      <c r="F11" s="55"/>
    </row>
    <row r="12" spans="1:6" ht="17.25" customHeight="1" x14ac:dyDescent="0.25">
      <c r="A12" s="140" t="s">
        <v>37</v>
      </c>
      <c r="B12" s="134" t="s">
        <v>40</v>
      </c>
      <c r="C12" s="78" t="s">
        <v>59</v>
      </c>
      <c r="D12" s="79">
        <v>4</v>
      </c>
      <c r="E12" s="56">
        <v>3</v>
      </c>
      <c r="F12" s="50" t="s">
        <v>8</v>
      </c>
    </row>
    <row r="13" spans="1:6" ht="17.25" customHeight="1" x14ac:dyDescent="0.25">
      <c r="A13" s="141"/>
      <c r="B13" s="135"/>
      <c r="C13" s="80" t="s">
        <v>60</v>
      </c>
      <c r="D13" s="74">
        <v>3</v>
      </c>
      <c r="E13" s="57">
        <v>2</v>
      </c>
      <c r="F13" s="52" t="s">
        <v>8</v>
      </c>
    </row>
    <row r="14" spans="1:6" ht="17.25" customHeight="1" x14ac:dyDescent="0.25">
      <c r="A14" s="141"/>
      <c r="B14" s="135"/>
      <c r="C14" s="80" t="s">
        <v>61</v>
      </c>
      <c r="D14" s="74">
        <v>4</v>
      </c>
      <c r="E14" s="57">
        <v>2</v>
      </c>
      <c r="F14" s="52" t="s">
        <v>8</v>
      </c>
    </row>
    <row r="15" spans="1:6" ht="17.25" customHeight="1" x14ac:dyDescent="0.25">
      <c r="A15" s="141"/>
      <c r="B15" s="135"/>
      <c r="C15" s="80" t="s">
        <v>62</v>
      </c>
      <c r="D15" s="74">
        <v>4</v>
      </c>
      <c r="E15" s="57">
        <v>2</v>
      </c>
      <c r="F15" s="52" t="s">
        <v>8</v>
      </c>
    </row>
    <row r="16" spans="1:6" ht="17.25" customHeight="1" x14ac:dyDescent="0.25">
      <c r="A16" s="141"/>
      <c r="B16" s="135"/>
      <c r="C16" s="80" t="s">
        <v>63</v>
      </c>
      <c r="D16" s="74">
        <v>3</v>
      </c>
      <c r="E16" s="57">
        <v>2</v>
      </c>
      <c r="F16" s="52" t="s">
        <v>8</v>
      </c>
    </row>
    <row r="17" spans="1:6" ht="17.25" customHeight="1" x14ac:dyDescent="0.25">
      <c r="A17" s="141"/>
      <c r="B17" s="135"/>
      <c r="C17" s="80" t="s">
        <v>64</v>
      </c>
      <c r="D17" s="74">
        <v>3</v>
      </c>
      <c r="E17" s="57">
        <v>3</v>
      </c>
      <c r="F17" s="52" t="s">
        <v>8</v>
      </c>
    </row>
    <row r="18" spans="1:6" ht="17.25" customHeight="1" x14ac:dyDescent="0.25">
      <c r="A18" s="141"/>
      <c r="B18" s="135"/>
      <c r="C18" s="80"/>
      <c r="D18" s="74"/>
      <c r="E18" s="58"/>
      <c r="F18" s="52"/>
    </row>
    <row r="19" spans="1:6" ht="17.25" customHeight="1" thickBot="1" x14ac:dyDescent="0.3">
      <c r="A19" s="142"/>
      <c r="B19" s="136"/>
      <c r="C19" s="76" t="s">
        <v>67</v>
      </c>
      <c r="D19" s="81">
        <f>SUM(D12:D17)/6</f>
        <v>3.5</v>
      </c>
      <c r="E19" s="59">
        <f>SUM(E12:E17)/6</f>
        <v>2.3333333333333335</v>
      </c>
      <c r="F19" s="55"/>
    </row>
    <row r="20" spans="1:6" x14ac:dyDescent="0.25">
      <c r="A20" s="143" t="s">
        <v>38</v>
      </c>
      <c r="B20" s="134" t="s">
        <v>42</v>
      </c>
      <c r="C20" s="82" t="s">
        <v>2</v>
      </c>
      <c r="D20" s="79">
        <v>3</v>
      </c>
      <c r="E20" s="56">
        <v>2</v>
      </c>
      <c r="F20" s="50" t="s">
        <v>8</v>
      </c>
    </row>
    <row r="21" spans="1:6" x14ac:dyDescent="0.25">
      <c r="A21" s="144"/>
      <c r="B21" s="135"/>
      <c r="C21" s="72" t="s">
        <v>65</v>
      </c>
      <c r="D21" s="74">
        <v>3</v>
      </c>
      <c r="E21" s="57">
        <v>3</v>
      </c>
      <c r="F21" s="52" t="s">
        <v>8</v>
      </c>
    </row>
    <row r="22" spans="1:6" x14ac:dyDescent="0.25">
      <c r="A22" s="144"/>
      <c r="B22" s="135"/>
      <c r="C22" s="72" t="s">
        <v>66</v>
      </c>
      <c r="D22" s="74">
        <v>4</v>
      </c>
      <c r="E22" s="57">
        <v>2</v>
      </c>
      <c r="F22" s="52" t="s">
        <v>8</v>
      </c>
    </row>
    <row r="23" spans="1:6" x14ac:dyDescent="0.25">
      <c r="A23" s="144"/>
      <c r="B23" s="135"/>
      <c r="C23" s="72"/>
      <c r="D23" s="74"/>
      <c r="E23" s="57"/>
      <c r="F23" s="52"/>
    </row>
    <row r="24" spans="1:6" ht="15.75" thickBot="1" x14ac:dyDescent="0.3">
      <c r="A24" s="145"/>
      <c r="B24" s="136"/>
      <c r="C24" s="76" t="s">
        <v>67</v>
      </c>
      <c r="D24" s="81">
        <f>SUM(D20:D22)/3</f>
        <v>3.3333333333333335</v>
      </c>
      <c r="E24" s="59">
        <f>SUM(E20:E22)/3</f>
        <v>2.3333333333333335</v>
      </c>
      <c r="F24" s="55"/>
    </row>
    <row r="25" spans="1:6" x14ac:dyDescent="0.25">
      <c r="A25" s="143" t="s">
        <v>39</v>
      </c>
      <c r="B25" s="134" t="s">
        <v>43</v>
      </c>
      <c r="C25" s="82" t="s">
        <v>5</v>
      </c>
      <c r="D25" s="79">
        <v>4</v>
      </c>
      <c r="E25" s="56">
        <v>3</v>
      </c>
      <c r="F25" s="50" t="s">
        <v>10</v>
      </c>
    </row>
    <row r="26" spans="1:6" x14ac:dyDescent="0.25">
      <c r="A26" s="144"/>
      <c r="B26" s="135"/>
      <c r="C26" s="72" t="s">
        <v>3</v>
      </c>
      <c r="D26" s="74">
        <v>3</v>
      </c>
      <c r="E26" s="57">
        <v>2</v>
      </c>
      <c r="F26" s="52" t="s">
        <v>10</v>
      </c>
    </row>
    <row r="27" spans="1:6" x14ac:dyDescent="0.25">
      <c r="A27" s="144"/>
      <c r="B27" s="135"/>
      <c r="C27" s="72" t="s">
        <v>0</v>
      </c>
      <c r="D27" s="74">
        <v>3</v>
      </c>
      <c r="E27" s="57">
        <v>3</v>
      </c>
      <c r="F27" s="52" t="s">
        <v>10</v>
      </c>
    </row>
    <row r="28" spans="1:6" x14ac:dyDescent="0.25">
      <c r="A28" s="144"/>
      <c r="B28" s="135"/>
      <c r="C28" s="72" t="s">
        <v>4</v>
      </c>
      <c r="D28" s="74">
        <v>3</v>
      </c>
      <c r="E28" s="57">
        <v>3</v>
      </c>
      <c r="F28" s="52" t="s">
        <v>10</v>
      </c>
    </row>
    <row r="29" spans="1:6" x14ac:dyDescent="0.25">
      <c r="A29" s="144"/>
      <c r="B29" s="135"/>
      <c r="C29" s="72"/>
      <c r="D29" s="83"/>
      <c r="E29" s="60"/>
      <c r="F29" s="52"/>
    </row>
    <row r="30" spans="1:6" ht="15.75" thickBot="1" x14ac:dyDescent="0.3">
      <c r="A30" s="145"/>
      <c r="B30" s="136"/>
      <c r="C30" s="84" t="s">
        <v>67</v>
      </c>
      <c r="D30" s="81">
        <f>SUM(D25:D28)/4</f>
        <v>3.25</v>
      </c>
      <c r="E30" s="59">
        <f>SUM(E25:E28)/4</f>
        <v>2.75</v>
      </c>
      <c r="F30" s="55"/>
    </row>
    <row r="31" spans="1:6" ht="15.75" thickBot="1" x14ac:dyDescent="0.3">
      <c r="A31" s="48"/>
      <c r="D31" s="62"/>
      <c r="E31" s="62"/>
    </row>
    <row r="32" spans="1:6" ht="15.75" thickBot="1" x14ac:dyDescent="0.3">
      <c r="A32" s="64"/>
      <c r="B32" s="65" t="s">
        <v>83</v>
      </c>
      <c r="C32" s="66"/>
      <c r="D32" s="62"/>
      <c r="E32" s="62"/>
    </row>
    <row r="33" spans="1:5" ht="15.75" thickBot="1" x14ac:dyDescent="0.3">
      <c r="A33" s="67"/>
      <c r="B33" s="68" t="s">
        <v>84</v>
      </c>
      <c r="D33" s="62"/>
      <c r="E33" s="62"/>
    </row>
    <row r="34" spans="1:5" x14ac:dyDescent="0.25">
      <c r="A34" s="69"/>
      <c r="D34" s="62"/>
      <c r="E34" s="62"/>
    </row>
    <row r="35" spans="1:5" x14ac:dyDescent="0.25">
      <c r="D35" s="62"/>
      <c r="E35" s="62"/>
    </row>
  </sheetData>
  <sheetProtection sheet="1" objects="1" scenarios="1"/>
  <mergeCells count="10">
    <mergeCell ref="A1:F1"/>
    <mergeCell ref="B3:B11"/>
    <mergeCell ref="B12:B19"/>
    <mergeCell ref="B20:B24"/>
    <mergeCell ref="B25:B30"/>
    <mergeCell ref="A2:C2"/>
    <mergeCell ref="A3:A11"/>
    <mergeCell ref="A12:A19"/>
    <mergeCell ref="A20:A24"/>
    <mergeCell ref="A25:A30"/>
  </mergeCells>
  <pageMargins left="0.7" right="0.7" top="0.75" bottom="0.75" header="0.3" footer="0.3"/>
  <pageSetup paperSize="9" scale="82" fitToHeight="0"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O16" sqref="O16"/>
    </sheetView>
  </sheetViews>
  <sheetFormatPr baseColWidth="10" defaultColWidth="10.85546875" defaultRowHeight="15" x14ac:dyDescent="0.25"/>
  <cols>
    <col min="1" max="16384" width="10.85546875" style="1"/>
  </cols>
  <sheetData>
    <row r="1" spans="1:11" ht="21" x14ac:dyDescent="0.35">
      <c r="A1" s="146" t="s">
        <v>76</v>
      </c>
      <c r="B1" s="146"/>
      <c r="C1" s="146"/>
      <c r="D1" s="146"/>
      <c r="E1" s="146"/>
      <c r="F1" s="146"/>
      <c r="G1" s="146"/>
      <c r="H1" s="146"/>
      <c r="I1" s="146"/>
      <c r="J1" s="146"/>
      <c r="K1" s="146"/>
    </row>
  </sheetData>
  <mergeCells count="1">
    <mergeCell ref="A1:K1"/>
  </mergeCells>
  <pageMargins left="0.51181102362204722" right="0.51181102362204722" top="0.55118110236220474" bottom="0.55118110236220474" header="0.31496062992125984" footer="0.31496062992125984"/>
  <pageSetup paperSize="9" orientation="landscape"/>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M9" sqref="M9"/>
    </sheetView>
  </sheetViews>
  <sheetFormatPr baseColWidth="10" defaultColWidth="10.85546875" defaultRowHeight="15" x14ac:dyDescent="0.25"/>
  <cols>
    <col min="1" max="16384" width="10.85546875" style="1"/>
  </cols>
  <sheetData>
    <row r="1" spans="1:11" ht="21" x14ac:dyDescent="0.35">
      <c r="A1" s="146" t="s">
        <v>77</v>
      </c>
      <c r="B1" s="146"/>
      <c r="C1" s="146"/>
      <c r="D1" s="146"/>
      <c r="E1" s="146"/>
      <c r="F1" s="146"/>
      <c r="G1" s="146"/>
      <c r="H1" s="146"/>
      <c r="I1" s="146"/>
      <c r="J1" s="146"/>
      <c r="K1" s="146"/>
    </row>
  </sheetData>
  <mergeCells count="1">
    <mergeCell ref="A1:K1"/>
  </mergeCells>
  <pageMargins left="0.7" right="0.7" top="0.75" bottom="0.75" header="0.3" footer="0.3"/>
  <pageSetup paperSize="9"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topLeftCell="A16" workbookViewId="0">
      <selection activeCell="O9" sqref="O9"/>
    </sheetView>
  </sheetViews>
  <sheetFormatPr baseColWidth="10" defaultColWidth="10.85546875" defaultRowHeight="15" x14ac:dyDescent="0.25"/>
  <cols>
    <col min="1" max="16384" width="10.85546875" style="1"/>
  </cols>
  <sheetData>
    <row r="1" spans="1:11" ht="21" x14ac:dyDescent="0.35">
      <c r="A1" s="146" t="s">
        <v>78</v>
      </c>
      <c r="B1" s="146"/>
      <c r="C1" s="146"/>
      <c r="D1" s="146"/>
      <c r="E1" s="146"/>
      <c r="F1" s="146"/>
      <c r="G1" s="146"/>
      <c r="H1" s="146"/>
      <c r="I1" s="146"/>
      <c r="J1" s="146"/>
      <c r="K1" s="146"/>
    </row>
  </sheetData>
  <mergeCells count="1">
    <mergeCell ref="A1:K1"/>
  </mergeCells>
  <pageMargins left="0.7" right="0.7" top="0.75" bottom="0.75" header="0.3" footer="0.3"/>
  <pageSetup paperSize="9" orientation="landscape"/>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M10" sqref="M10"/>
    </sheetView>
  </sheetViews>
  <sheetFormatPr baseColWidth="10" defaultColWidth="10.85546875" defaultRowHeight="15" x14ac:dyDescent="0.25"/>
  <cols>
    <col min="1" max="16384" width="10.85546875" style="1"/>
  </cols>
  <sheetData>
    <row r="1" spans="1:11" ht="21" x14ac:dyDescent="0.35">
      <c r="A1" s="146" t="s">
        <v>79</v>
      </c>
      <c r="B1" s="146"/>
      <c r="C1" s="146"/>
      <c r="D1" s="146"/>
      <c r="E1" s="146"/>
      <c r="F1" s="146"/>
      <c r="G1" s="146"/>
      <c r="H1" s="146"/>
      <c r="I1" s="146"/>
      <c r="J1" s="146"/>
      <c r="K1" s="146"/>
    </row>
  </sheetData>
  <mergeCells count="1">
    <mergeCell ref="A1:K1"/>
  </mergeCells>
  <pageMargins left="0.7" right="0.7" top="0.75" bottom="0.75" header="0.3" footer="0.3"/>
  <pageSetup paperSize="9"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K6" sqref="K6"/>
    </sheetView>
  </sheetViews>
  <sheetFormatPr baseColWidth="10" defaultColWidth="10.85546875" defaultRowHeight="15" x14ac:dyDescent="0.25"/>
  <cols>
    <col min="1" max="1" width="35.42578125" style="9" customWidth="1"/>
    <col min="2" max="16384" width="10.85546875" style="1"/>
  </cols>
  <sheetData>
    <row r="1" spans="1:6" ht="21" x14ac:dyDescent="0.35">
      <c r="A1" s="9" t="s">
        <v>81</v>
      </c>
      <c r="B1" s="147" t="s">
        <v>80</v>
      </c>
      <c r="C1" s="147"/>
      <c r="D1" s="147"/>
      <c r="E1" s="147"/>
      <c r="F1" s="147"/>
    </row>
    <row r="3" spans="1:6" ht="24.95" customHeight="1" x14ac:dyDescent="0.25"/>
    <row r="4" spans="1:6" ht="24.95" customHeight="1" x14ac:dyDescent="0.25"/>
    <row r="5" spans="1:6" ht="24.95" customHeight="1" x14ac:dyDescent="0.25"/>
    <row r="6" spans="1:6" ht="24.95" customHeight="1" x14ac:dyDescent="0.25"/>
    <row r="7" spans="1:6" ht="24.95" customHeight="1" x14ac:dyDescent="0.25"/>
    <row r="8" spans="1:6" ht="24.95" customHeight="1" x14ac:dyDescent="0.25"/>
    <row r="9" spans="1:6" ht="24.95" customHeight="1" x14ac:dyDescent="0.25"/>
    <row r="10" spans="1:6" ht="24.95" customHeight="1" x14ac:dyDescent="0.25"/>
    <row r="11" spans="1:6" ht="24.95" customHeight="1" x14ac:dyDescent="0.25"/>
    <row r="12" spans="1:6" ht="24.95" customHeight="1" x14ac:dyDescent="0.25"/>
    <row r="13" spans="1:6" x14ac:dyDescent="0.25">
      <c r="A13" s="1"/>
    </row>
    <row r="14" spans="1:6" x14ac:dyDescent="0.25">
      <c r="A14" s="1"/>
    </row>
    <row r="15" spans="1:6" x14ac:dyDescent="0.25">
      <c r="A15" s="1"/>
    </row>
    <row r="16" spans="1:6" x14ac:dyDescent="0.25">
      <c r="A16" s="1"/>
    </row>
    <row r="17" spans="1:3" x14ac:dyDescent="0.25">
      <c r="A17" s="1"/>
    </row>
    <row r="18" spans="1:3" ht="15.75" thickBot="1" x14ac:dyDescent="0.3"/>
    <row r="19" spans="1:3" ht="30.75" thickBot="1" x14ac:dyDescent="0.3">
      <c r="A19" s="32"/>
      <c r="B19" s="33" t="s">
        <v>73</v>
      </c>
      <c r="C19" s="34" t="s">
        <v>74</v>
      </c>
    </row>
    <row r="20" spans="1:3" x14ac:dyDescent="0.25">
      <c r="A20" s="39" t="s">
        <v>11</v>
      </c>
      <c r="B20" s="35">
        <v>3.57</v>
      </c>
      <c r="C20" s="36">
        <v>2.57</v>
      </c>
    </row>
    <row r="21" spans="1:3" x14ac:dyDescent="0.25">
      <c r="A21" s="40" t="s">
        <v>12</v>
      </c>
      <c r="B21" s="35">
        <v>3.5</v>
      </c>
      <c r="C21" s="36">
        <v>2.33</v>
      </c>
    </row>
    <row r="22" spans="1:3" x14ac:dyDescent="0.25">
      <c r="A22" s="40" t="s">
        <v>13</v>
      </c>
      <c r="B22" s="35">
        <v>3.33</v>
      </c>
      <c r="C22" s="36">
        <v>2.33</v>
      </c>
    </row>
    <row r="23" spans="1:3" ht="15.75" thickBot="1" x14ac:dyDescent="0.3">
      <c r="A23" s="41" t="s">
        <v>14</v>
      </c>
      <c r="B23" s="37">
        <v>3.25</v>
      </c>
      <c r="C23" s="38">
        <v>2.75</v>
      </c>
    </row>
  </sheetData>
  <mergeCells count="1">
    <mergeCell ref="B1:F1"/>
  </mergeCells>
  <pageMargins left="0.7" right="0.7" top="0.75" bottom="0.75" header="0.3" footer="0.3"/>
  <pageSetup paperSize="9"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PAGE PRESENTATION</vt:lpstr>
      <vt:lpstr>Notice</vt:lpstr>
      <vt:lpstr>Tableau de critères</vt:lpstr>
      <vt:lpstr>Marché</vt:lpstr>
      <vt:lpstr>Financement</vt:lpstr>
      <vt:lpstr>RH</vt:lpstr>
      <vt:lpstr>Profil</vt:lpstr>
      <vt:lpstr>Synthèse</vt:lpstr>
      <vt:lpstr>Notice!Zone_d_impression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Duprat</dc:creator>
  <cp:lastModifiedBy>MINEFI</cp:lastModifiedBy>
  <cp:lastPrinted>2013-01-09T08:24:48Z</cp:lastPrinted>
  <dcterms:created xsi:type="dcterms:W3CDTF">2012-08-28T09:50:02Z</dcterms:created>
  <dcterms:modified xsi:type="dcterms:W3CDTF">2017-03-31T13:18:54Z</dcterms:modified>
</cp:coreProperties>
</file>